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7995"/>
  </bookViews>
  <sheets>
    <sheet name="ZIMSKA ŠKOLA" sheetId="1" r:id="rId1"/>
    <sheet name="EBM" sheetId="2" r:id="rId2"/>
  </sheets>
  <definedNames>
    <definedName name="_xlnm.Print_Titles" localSheetId="0">'ZIMSKA ŠKOLA'!$6:$6</definedName>
    <definedName name="_xlnm.Print_Area" localSheetId="0">'ZIMSKA ŠKOLA'!$A$1:$F$53</definedName>
  </definedNames>
  <calcPr calcId="145621"/>
</workbook>
</file>

<file path=xl/calcChain.xml><?xml version="1.0" encoding="utf-8"?>
<calcChain xmlns="http://schemas.openxmlformats.org/spreadsheetml/2006/main">
  <c r="F51" i="2" l="1"/>
  <c r="F41" i="2"/>
  <c r="F27" i="2"/>
  <c r="F10" i="2"/>
  <c r="F8" i="2"/>
  <c r="F46" i="1"/>
  <c r="F39" i="1"/>
  <c r="F25" i="1"/>
  <c r="F21" i="1"/>
  <c r="F9" i="1"/>
  <c r="F8" i="1"/>
  <c r="F9" i="2" l="1"/>
  <c r="D20" i="1"/>
  <c r="F23" i="2" l="1"/>
  <c r="F18" i="2"/>
  <c r="F16" i="2"/>
  <c r="F43" i="1"/>
  <c r="F53" i="2"/>
  <c r="F54" i="2" s="1"/>
  <c r="F49" i="2"/>
  <c r="F48" i="2"/>
  <c r="F45" i="2"/>
  <c r="F44" i="2"/>
  <c r="F46" i="2" s="1"/>
  <c r="F40" i="2"/>
  <c r="F39" i="2"/>
  <c r="F37" i="2"/>
  <c r="F36" i="2"/>
  <c r="F34" i="2"/>
  <c r="F32" i="2"/>
  <c r="F31" i="2"/>
  <c r="F30" i="2"/>
  <c r="F29" i="2"/>
  <c r="F22" i="2"/>
  <c r="F21" i="2"/>
  <c r="F17" i="2"/>
  <c r="F15" i="2"/>
  <c r="F13" i="2"/>
  <c r="F12" i="1"/>
  <c r="F19" i="2" l="1"/>
  <c r="F50" i="2"/>
  <c r="F24" i="2"/>
  <c r="F55" i="2" l="1"/>
  <c r="F34" i="1"/>
  <c r="F35" i="1"/>
  <c r="F19" i="1"/>
  <c r="F27" i="1" l="1"/>
  <c r="F20" i="1"/>
  <c r="F18" i="1"/>
  <c r="F14" i="1"/>
  <c r="F22" i="1" l="1"/>
  <c r="F38" i="1"/>
  <c r="F37" i="1"/>
  <c r="F48" i="1"/>
  <c r="F49" i="1" s="1"/>
  <c r="F44" i="1"/>
  <c r="F42" i="1"/>
  <c r="F32" i="1"/>
  <c r="F30" i="1"/>
  <c r="F29" i="1"/>
  <c r="F28" i="1"/>
  <c r="F15" i="1"/>
  <c r="F16" i="1" s="1"/>
  <c r="F45" i="1" l="1"/>
  <c r="F50" i="1" s="1"/>
</calcChain>
</file>

<file path=xl/sharedStrings.xml><?xml version="1.0" encoding="utf-8"?>
<sst xmlns="http://schemas.openxmlformats.org/spreadsheetml/2006/main" count="116" uniqueCount="74">
  <si>
    <t xml:space="preserve">
</t>
  </si>
  <si>
    <t>R.B.</t>
  </si>
  <si>
    <t>VRSTA TROŠKA</t>
  </si>
  <si>
    <t>Količina</t>
  </si>
  <si>
    <t>KONFERENCIJSKI SADRŽAJI, DODATNA TEHNIKA I TEHNIČKO OSOBLJE</t>
  </si>
  <si>
    <t>Total konferencijski sadržaji</t>
  </si>
  <si>
    <t>UGOSTITELJSKE USLUGE</t>
  </si>
  <si>
    <t>DIZAJN, IZRADA I TISAK STRUČNIH MATERIJALA SIMPOZIJA</t>
  </si>
  <si>
    <t>Akreditacije</t>
  </si>
  <si>
    <t>Total  izrada i tisak materijala simpozija</t>
  </si>
  <si>
    <t>OSTALE USLUGE</t>
  </si>
  <si>
    <t>Markacija - 2 roll up-a</t>
  </si>
  <si>
    <t>Total ostale usluge</t>
  </si>
  <si>
    <t>Smještaj  prema potrebi</t>
  </si>
  <si>
    <t>Troškovi simpozija</t>
  </si>
  <si>
    <t>AGENCIJSKI TROŠKOVI</t>
  </si>
  <si>
    <t>Total agencijski troškovi</t>
  </si>
  <si>
    <t xml:space="preserve"> TOTAL TROŠKOVI </t>
  </si>
  <si>
    <t>Monitor za govornicu, note book za preuzimanje i puštanje prezentacija, bežični prezenter sa laser pointerom, informatičar za preuzimanje prezentacija i koordinaciju s prezentacijama u dvorani,  distribucija na govornicu</t>
  </si>
  <si>
    <t xml:space="preserve">ON LINE REGISTRACIJA </t>
  </si>
  <si>
    <t>Total registracija sudionika</t>
  </si>
  <si>
    <t>Dodatna tehnička oprema i tehničko osoblje</t>
  </si>
  <si>
    <t>LCD projektor</t>
  </si>
  <si>
    <t>Total organizacija ugostiteljskih usluga</t>
  </si>
  <si>
    <t>Vizual skupa i newslettera</t>
  </si>
  <si>
    <t xml:space="preserve">Dizajn i upis imena na akreditacije </t>
  </si>
  <si>
    <t xml:space="preserve">Tisak akreditacija </t>
  </si>
  <si>
    <t>Plastični etuiji za akreditacije</t>
  </si>
  <si>
    <t>Trakice za akreditacije_bez tiska</t>
  </si>
  <si>
    <t xml:space="preserve">Kongresni materijali </t>
  </si>
  <si>
    <t>Dizajn i priprema za tisak</t>
  </si>
  <si>
    <t>Tisak roll up-a</t>
  </si>
  <si>
    <t xml:space="preserve">Registracija sudionika, zaprimanje uplata i izdavanje računa za kotizacije, komunikacija sa sudionicima vezano uz prijavu </t>
  </si>
  <si>
    <t>Plastična kuverta A4 s vizualom tečaja za tiskane materijale</t>
  </si>
  <si>
    <t>Dizajn i priprema programa za tisak</t>
  </si>
  <si>
    <t>Dizajn i priprema certifikata za tisak</t>
  </si>
  <si>
    <t>Tisak certifikata</t>
  </si>
  <si>
    <t>Izrada programa</t>
  </si>
  <si>
    <t xml:space="preserve">Izrada vizuala skupa </t>
  </si>
  <si>
    <t>SMJEŠTAJ I PRIJEVOZ ZA POZVANE PREDAVAČE</t>
  </si>
  <si>
    <t>Dvorana Adriatic I ili II ili dvorana Mediteran</t>
  </si>
  <si>
    <t>Najam dvorane (platno i flipchart uključeni u cijenu)</t>
  </si>
  <si>
    <t>Voda za govornike_procjena</t>
  </si>
  <si>
    <t>Dvorana D</t>
  </si>
  <si>
    <t>Najam računala za sudionike</t>
  </si>
  <si>
    <t>Hladno-topli buffet ručak (18.-20.12.)</t>
  </si>
  <si>
    <t>Dormitorij ŠNZ A. Štampar</t>
  </si>
  <si>
    <t xml:space="preserve">Avio karta na relaciji Amsterdam-Zg- Amsterdam, 17.-21.12.2018. </t>
  </si>
  <si>
    <t>Pauza za kavu: kava, čaj, sok, voda, kolačići  (1 pauza 13.12.)</t>
  </si>
  <si>
    <t>Pauza za kavu: kava, čaj, sok, voda, kolačići  (1 pauza 14.12.)</t>
  </si>
  <si>
    <t>Hladno-topli buffet ručak (13. i 14.12.)</t>
  </si>
  <si>
    <t>Web stranica s aplikacijom za online registraciju_izrada i ažuriranje</t>
  </si>
  <si>
    <t>Total registracija sudionika i web stranica</t>
  </si>
  <si>
    <t>Pauza za kavu: kava, čaj, sok, voda, kolačići  (2 pauze 18.12. i 20.12., 3 pauze 19.12.)</t>
  </si>
  <si>
    <t>u Zagrebu, 5. prosinca 2018.</t>
  </si>
  <si>
    <t>OPIS PREDMETA NABAVE</t>
  </si>
  <si>
    <t xml:space="preserve">Registracija sudionika, komunikacija sa sudionicima vezano uz prijavu </t>
  </si>
  <si>
    <t>Najam dvorane (s platnom i flipchartom )</t>
  </si>
  <si>
    <t>1 piće po osobi tijekom ručka</t>
  </si>
  <si>
    <t>Trakice za akreditacije bez tiska (55 komada jedne boje, 55 komada druge boje)</t>
  </si>
  <si>
    <t>Tisak programa, dimenzije A5, 4 str, color</t>
  </si>
  <si>
    <t xml:space="preserve">Agencijska naknada </t>
  </si>
  <si>
    <t>Jedinična cijena (s PDV-om)</t>
  </si>
  <si>
    <t>Iznos s PDV-om</t>
  </si>
  <si>
    <t>Iznos bez PDVa</t>
  </si>
  <si>
    <t>HZZZSR - ZIMSKA ŠKOLA, 13. i 14.12.2018., HOTEL INTERNATIONAL, ZAGREB</t>
  </si>
  <si>
    <t>HZZZSR - EVIDENCE BASED MEDICINE, 18.-20.12.2018., ŠKOLA NARODNOG ZDRAVLJA "ANDRIJA ŠTAMPAR", ZAGREB</t>
  </si>
  <si>
    <t>Na bazi  55 sudionika po danu</t>
  </si>
  <si>
    <t>na bazi 20 sudionika / po danu</t>
  </si>
  <si>
    <t>Vizual skupa</t>
  </si>
  <si>
    <t>Agencijska naknada</t>
  </si>
  <si>
    <t>*</t>
  </si>
  <si>
    <r>
      <t>Pojačani wi-fi</t>
    </r>
    <r>
      <rPr>
        <b/>
        <sz val="18"/>
        <rFont val="Ebrima"/>
        <charset val="238"/>
      </rPr>
      <t>*</t>
    </r>
  </si>
  <si>
    <t xml:space="preserve">osigurati ukoliko postojeća bežična internetska veza ne može podržati istovremeni rad 22 računala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</si>
</sst>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€&quot;"/>
  </numFmts>
  <fonts count="19" x14ac:knownFonts="1">
    <font>
      <sz val="10"/>
      <name val="Arial"/>
      <charset val="238"/>
    </font>
    <font>
      <b/>
      <sz val="5"/>
      <name val="Small Fonts"/>
      <family val="2"/>
    </font>
    <font>
      <sz val="9"/>
      <name val="Arial Black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Ebrima"/>
      <charset val="238"/>
    </font>
    <font>
      <sz val="10"/>
      <name val="Ebrima"/>
      <charset val="238"/>
    </font>
    <font>
      <b/>
      <i/>
      <sz val="10"/>
      <name val="Ebrima"/>
      <charset val="238"/>
    </font>
    <font>
      <b/>
      <sz val="10"/>
      <color indexed="10"/>
      <name val="Ebrima"/>
      <charset val="238"/>
    </font>
    <font>
      <b/>
      <sz val="10"/>
      <color rgb="FF000000"/>
      <name val="Ebrima"/>
      <charset val="238"/>
    </font>
    <font>
      <b/>
      <sz val="10"/>
      <color indexed="8"/>
      <name val="Ebrima"/>
      <charset val="238"/>
    </font>
    <font>
      <sz val="10"/>
      <color rgb="FF000000"/>
      <name val="Ebrima"/>
      <charset val="238"/>
    </font>
    <font>
      <sz val="11"/>
      <name val="Ebrima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Ebrima"/>
      <charset val="238"/>
    </font>
    <font>
      <b/>
      <sz val="18"/>
      <name val="Ebrima"/>
      <charset val="238"/>
    </font>
  </fonts>
  <fills count="6">
    <fill>
      <patternFill patternType="none"/>
    </fill>
    <fill>
      <patternFill patternType="gray125"/>
    </fill>
    <fill>
      <patternFill patternType="gray125">
        <bgColor theme="4" tint="0.59999389629810485"/>
      </patternFill>
    </fill>
    <fill>
      <patternFill patternType="gray125"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15" fillId="0" borderId="0" applyFont="0" applyFill="0" applyBorder="0" applyAlignment="0" applyProtection="0"/>
  </cellStyleXfs>
  <cellXfs count="111">
    <xf numFmtId="0" fontId="0" fillId="0" borderId="0" xfId="0"/>
    <xf numFmtId="1" fontId="1" fillId="0" borderId="0" xfId="0" applyNumberFormat="1" applyFont="1" applyAlignment="1">
      <alignment horizontal="center" wrapText="1"/>
    </xf>
    <xf numFmtId="0" fontId="3" fillId="0" borderId="0" xfId="0" applyFont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4" fillId="0" borderId="0" xfId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6" fillId="2" borderId="6" xfId="0" applyFont="1" applyFill="1" applyBorder="1" applyAlignment="1">
      <alignment horizontal="center"/>
    </xf>
    <xf numFmtId="0" fontId="7" fillId="3" borderId="7" xfId="0" applyFont="1" applyFill="1" applyBorder="1"/>
    <xf numFmtId="1" fontId="6" fillId="3" borderId="7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" fontId="5" fillId="0" borderId="13" xfId="0" applyNumberFormat="1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/>
    </xf>
    <xf numFmtId="0" fontId="7" fillId="3" borderId="18" xfId="0" applyFont="1" applyFill="1" applyBorder="1"/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3" borderId="23" xfId="0" applyFont="1" applyFill="1" applyBorder="1"/>
    <xf numFmtId="0" fontId="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/>
    <xf numFmtId="0" fontId="6" fillId="0" borderId="0" xfId="1" applyFont="1" applyBorder="1"/>
    <xf numFmtId="1" fontId="6" fillId="0" borderId="0" xfId="1" applyNumberFormat="1" applyFont="1" applyBorder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/>
    <xf numFmtId="0" fontId="5" fillId="3" borderId="24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vertical="top" wrapText="1"/>
    </xf>
    <xf numFmtId="0" fontId="9" fillId="0" borderId="0" xfId="1" applyFont="1"/>
    <xf numFmtId="0" fontId="11" fillId="0" borderId="0" xfId="1" applyFont="1"/>
    <xf numFmtId="0" fontId="5" fillId="5" borderId="2" xfId="0" applyFont="1" applyFill="1" applyBorder="1" applyAlignment="1"/>
    <xf numFmtId="0" fontId="6" fillId="5" borderId="11" xfId="0" applyFont="1" applyFill="1" applyBorder="1" applyAlignment="1">
      <alignment horizontal="left" wrapText="1" indent="1"/>
    </xf>
    <xf numFmtId="1" fontId="6" fillId="5" borderId="11" xfId="0" applyNumberFormat="1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left" wrapText="1"/>
    </xf>
    <xf numFmtId="0" fontId="6" fillId="5" borderId="22" xfId="0" applyFont="1" applyFill="1" applyBorder="1" applyAlignment="1">
      <alignment horizontal="left" vertical="center" wrapText="1"/>
    </xf>
    <xf numFmtId="1" fontId="6" fillId="5" borderId="22" xfId="0" applyNumberFormat="1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left" indent="1"/>
    </xf>
    <xf numFmtId="0" fontId="6" fillId="5" borderId="22" xfId="0" applyFont="1" applyFill="1" applyBorder="1" applyAlignment="1">
      <alignment horizontal="left" indent="1"/>
    </xf>
    <xf numFmtId="4" fontId="6" fillId="5" borderId="27" xfId="0" applyNumberFormat="1" applyFont="1" applyFill="1" applyBorder="1" applyAlignment="1">
      <alignment horizontal="right" vertical="top" wrapText="1"/>
    </xf>
    <xf numFmtId="0" fontId="6" fillId="5" borderId="11" xfId="0" applyFont="1" applyFill="1" applyBorder="1" applyAlignment="1">
      <alignment horizontal="left" wrapText="1"/>
    </xf>
    <xf numFmtId="0" fontId="12" fillId="5" borderId="11" xfId="0" applyFont="1" applyFill="1" applyBorder="1" applyAlignment="1">
      <alignment horizontal="left" vertical="center" wrapText="1" indent="1"/>
    </xf>
    <xf numFmtId="0" fontId="6" fillId="0" borderId="0" xfId="1" applyFont="1" applyBorder="1" applyAlignment="1"/>
    <xf numFmtId="0" fontId="13" fillId="0" borderId="0" xfId="0" applyFont="1" applyFill="1"/>
    <xf numFmtId="0" fontId="14" fillId="0" borderId="0" xfId="0" applyFont="1" applyFill="1"/>
    <xf numFmtId="0" fontId="3" fillId="0" borderId="0" xfId="0" applyFont="1" applyFill="1"/>
    <xf numFmtId="1" fontId="6" fillId="5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1" applyFont="1" applyBorder="1" applyAlignment="1"/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4" fontId="6" fillId="5" borderId="27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1" fillId="0" borderId="0" xfId="2" applyFont="1" applyAlignment="1">
      <alignment wrapText="1"/>
    </xf>
    <xf numFmtId="44" fontId="5" fillId="5" borderId="2" xfId="2" applyFont="1" applyFill="1" applyBorder="1" applyAlignment="1"/>
    <xf numFmtId="44" fontId="5" fillId="0" borderId="4" xfId="2" applyFont="1" applyBorder="1" applyAlignment="1">
      <alignment horizontal="center" vertical="center" wrapText="1"/>
    </xf>
    <xf numFmtId="44" fontId="6" fillId="3" borderId="8" xfId="2" applyFont="1" applyFill="1" applyBorder="1" applyAlignment="1">
      <alignment vertical="top" wrapText="1"/>
    </xf>
    <xf numFmtId="44" fontId="6" fillId="5" borderId="11" xfId="2" applyFont="1" applyFill="1" applyBorder="1" applyAlignment="1">
      <alignment horizontal="right" vertical="top" wrapText="1"/>
    </xf>
    <xf numFmtId="44" fontId="5" fillId="0" borderId="14" xfId="2" applyFont="1" applyBorder="1" applyAlignment="1">
      <alignment horizontal="right" vertical="top" wrapText="1"/>
    </xf>
    <xf numFmtId="44" fontId="6" fillId="5" borderId="11" xfId="2" applyFont="1" applyFill="1" applyBorder="1" applyAlignment="1">
      <alignment horizontal="center" vertical="top" wrapText="1"/>
    </xf>
    <xf numFmtId="44" fontId="6" fillId="3" borderId="19" xfId="2" applyFont="1" applyFill="1" applyBorder="1" applyAlignment="1">
      <alignment vertical="top" wrapText="1"/>
    </xf>
    <xf numFmtId="44" fontId="6" fillId="5" borderId="22" xfId="2" applyFont="1" applyFill="1" applyBorder="1" applyAlignment="1">
      <alignment horizontal="center" vertical="top" wrapText="1"/>
    </xf>
    <xf numFmtId="44" fontId="6" fillId="5" borderId="22" xfId="2" applyFont="1" applyFill="1" applyBorder="1" applyAlignment="1">
      <alignment horizontal="center" vertical="center" wrapText="1"/>
    </xf>
    <xf numFmtId="44" fontId="5" fillId="3" borderId="24" xfId="2" applyFont="1" applyFill="1" applyBorder="1" applyAlignment="1">
      <alignment horizontal="right"/>
    </xf>
    <xf numFmtId="44" fontId="6" fillId="5" borderId="27" xfId="2" applyFont="1" applyFill="1" applyBorder="1" applyAlignment="1">
      <alignment horizontal="right" vertical="top" wrapText="1"/>
    </xf>
    <xf numFmtId="44" fontId="6" fillId="0" borderId="0" xfId="2" applyFont="1" applyBorder="1" applyAlignment="1"/>
    <xf numFmtId="44" fontId="6" fillId="0" borderId="0" xfId="2" applyFont="1" applyBorder="1"/>
    <xf numFmtId="44" fontId="6" fillId="0" borderId="0" xfId="2" applyFont="1" applyBorder="1" applyAlignment="1">
      <alignment wrapText="1"/>
    </xf>
    <xf numFmtId="44" fontId="10" fillId="0" borderId="0" xfId="2" applyFont="1"/>
    <xf numFmtId="44" fontId="11" fillId="0" borderId="0" xfId="2" applyFont="1" applyAlignment="1"/>
    <xf numFmtId="44" fontId="6" fillId="0" borderId="0" xfId="2" applyFont="1"/>
    <xf numFmtId="44" fontId="0" fillId="0" borderId="0" xfId="2" applyFont="1" applyBorder="1"/>
    <xf numFmtId="44" fontId="0" fillId="0" borderId="0" xfId="2" applyFont="1"/>
    <xf numFmtId="44" fontId="1" fillId="0" borderId="0" xfId="2" applyFont="1" applyAlignment="1">
      <alignment horizontal="center" wrapText="1"/>
    </xf>
    <xf numFmtId="44" fontId="5" fillId="0" borderId="5" xfId="2" applyFont="1" applyBorder="1" applyAlignment="1">
      <alignment horizontal="right" vertical="center" wrapText="1"/>
    </xf>
    <xf numFmtId="44" fontId="6" fillId="3" borderId="7" xfId="2" applyFont="1" applyFill="1" applyBorder="1" applyAlignment="1">
      <alignment horizontal="center" vertical="top" wrapText="1"/>
    </xf>
    <xf numFmtId="44" fontId="5" fillId="0" borderId="13" xfId="2" applyFont="1" applyBorder="1" applyAlignment="1">
      <alignment horizontal="center" vertical="top" wrapText="1"/>
    </xf>
    <xf numFmtId="44" fontId="6" fillId="5" borderId="29" xfId="2" applyFont="1" applyFill="1" applyBorder="1" applyAlignment="1">
      <alignment horizontal="center" vertical="top" wrapText="1"/>
    </xf>
    <xf numFmtId="44" fontId="6" fillId="3" borderId="18" xfId="2" applyFont="1" applyFill="1" applyBorder="1" applyAlignment="1">
      <alignment horizontal="center" vertical="top" wrapText="1"/>
    </xf>
    <xf numFmtId="44" fontId="6" fillId="5" borderId="30" xfId="2" applyFont="1" applyFill="1" applyBorder="1" applyAlignment="1">
      <alignment horizontal="center" vertical="top" wrapText="1"/>
    </xf>
    <xf numFmtId="44" fontId="5" fillId="3" borderId="24" xfId="2" applyFont="1" applyFill="1" applyBorder="1" applyAlignment="1">
      <alignment horizontal="center"/>
    </xf>
    <xf numFmtId="44" fontId="6" fillId="5" borderId="31" xfId="2" applyFont="1" applyFill="1" applyBorder="1" applyAlignment="1">
      <alignment horizontal="right" vertical="top" wrapText="1"/>
    </xf>
    <xf numFmtId="44" fontId="6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2" fillId="0" borderId="0" xfId="2" applyFont="1" applyBorder="1" applyAlignment="1">
      <alignment horizontal="right"/>
    </xf>
    <xf numFmtId="44" fontId="6" fillId="3" borderId="9" xfId="2" applyFont="1" applyFill="1" applyBorder="1"/>
    <xf numFmtId="44" fontId="8" fillId="4" borderId="15" xfId="2" applyFont="1" applyFill="1" applyBorder="1" applyAlignment="1">
      <alignment horizontal="right"/>
    </xf>
    <xf numFmtId="44" fontId="6" fillId="5" borderId="16" xfId="2" applyFont="1" applyFill="1" applyBorder="1" applyAlignment="1">
      <alignment horizontal="center" vertical="top" wrapText="1"/>
    </xf>
    <xf numFmtId="44" fontId="6" fillId="3" borderId="20" xfId="2" applyFont="1" applyFill="1" applyBorder="1"/>
    <xf numFmtId="44" fontId="5" fillId="3" borderId="25" xfId="2" applyFont="1" applyFill="1" applyBorder="1" applyAlignment="1">
      <alignment horizontal="right"/>
    </xf>
    <xf numFmtId="44" fontId="6" fillId="5" borderId="28" xfId="2" applyFont="1" applyFill="1" applyBorder="1" applyAlignment="1">
      <alignment horizontal="right" vertical="top" wrapText="1"/>
    </xf>
    <xf numFmtId="0" fontId="18" fillId="0" borderId="0" xfId="1" applyFont="1"/>
    <xf numFmtId="1" fontId="5" fillId="0" borderId="32" xfId="0" applyNumberFormat="1" applyFont="1" applyBorder="1" applyAlignment="1">
      <alignment horizontal="center" vertical="top" wrapText="1"/>
    </xf>
    <xf numFmtId="44" fontId="5" fillId="0" borderId="33" xfId="2" applyFont="1" applyBorder="1" applyAlignment="1">
      <alignment horizontal="center" vertical="top" wrapText="1"/>
    </xf>
    <xf numFmtId="44" fontId="6" fillId="5" borderId="22" xfId="2" applyFont="1" applyFill="1" applyBorder="1" applyAlignment="1">
      <alignment horizontal="right" vertical="top" wrapText="1"/>
    </xf>
    <xf numFmtId="44" fontId="6" fillId="5" borderId="30" xfId="2" applyFont="1" applyFill="1" applyBorder="1" applyAlignment="1">
      <alignment horizontal="right" vertical="top" wrapText="1"/>
    </xf>
    <xf numFmtId="0" fontId="12" fillId="5" borderId="22" xfId="0" applyFont="1" applyFill="1" applyBorder="1" applyAlignment="1">
      <alignment horizontal="left" vertical="center" wrapText="1" indent="1"/>
    </xf>
  </cellXfs>
  <cellStyles count="3">
    <cellStyle name="Normal 2" xfId="1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selection activeCell="F6" sqref="F6"/>
    </sheetView>
  </sheetViews>
  <sheetFormatPr defaultRowHeight="12.75" x14ac:dyDescent="0.2"/>
  <cols>
    <col min="1" max="1" width="4.28515625" customWidth="1"/>
    <col min="2" max="2" width="83.5703125" customWidth="1"/>
    <col min="3" max="3" width="11" style="85" customWidth="1"/>
    <col min="4" max="4" width="9.28515625" style="7" customWidth="1"/>
    <col min="5" max="5" width="9.28515625" style="97" customWidth="1"/>
    <col min="6" max="6" width="18.7109375" style="85" customWidth="1"/>
  </cols>
  <sheetData>
    <row r="1" spans="1:6" ht="30.75" customHeight="1" x14ac:dyDescent="0.3">
      <c r="A1" s="59" t="s">
        <v>55</v>
      </c>
      <c r="B1" s="59"/>
      <c r="C1" s="66" t="s">
        <v>0</v>
      </c>
      <c r="D1" s="1"/>
      <c r="E1" s="86"/>
      <c r="F1" s="98"/>
    </row>
    <row r="2" spans="1:6" ht="21.75" x14ac:dyDescent="0.55000000000000004">
      <c r="A2" s="60" t="s">
        <v>65</v>
      </c>
      <c r="B2" s="60"/>
      <c r="C2" s="60"/>
      <c r="D2" s="60"/>
      <c r="E2" s="60"/>
      <c r="F2" s="60"/>
    </row>
    <row r="3" spans="1:6" ht="19.899999999999999" customHeight="1" x14ac:dyDescent="0.4">
      <c r="A3" s="54"/>
      <c r="B3" s="55"/>
      <c r="C3" s="55"/>
      <c r="D3" s="55"/>
      <c r="E3" s="55"/>
      <c r="F3" s="55"/>
    </row>
    <row r="4" spans="1:6" ht="15" customHeight="1" thickBot="1" x14ac:dyDescent="0.45">
      <c r="A4" s="8"/>
      <c r="B4" s="8"/>
      <c r="C4" s="57" t="s">
        <v>67</v>
      </c>
      <c r="D4" s="58"/>
      <c r="E4" s="58"/>
      <c r="F4" s="58"/>
    </row>
    <row r="5" spans="1:6" ht="17.45" customHeight="1" thickTop="1" x14ac:dyDescent="0.4">
      <c r="A5" s="8"/>
      <c r="B5" s="8"/>
      <c r="C5" s="67"/>
      <c r="D5" s="38"/>
      <c r="E5" s="67"/>
      <c r="F5" s="67"/>
    </row>
    <row r="6" spans="1:6" s="65" customFormat="1" ht="51" customHeight="1" thickBot="1" x14ac:dyDescent="0.25">
      <c r="A6" s="62" t="s">
        <v>1</v>
      </c>
      <c r="B6" s="63" t="s">
        <v>2</v>
      </c>
      <c r="C6" s="68" t="s">
        <v>62</v>
      </c>
      <c r="D6" s="64" t="s">
        <v>3</v>
      </c>
      <c r="E6" s="87" t="s">
        <v>64</v>
      </c>
      <c r="F6" s="87" t="s">
        <v>63</v>
      </c>
    </row>
    <row r="7" spans="1:6" ht="16.5" x14ac:dyDescent="0.4">
      <c r="A7" s="9">
        <v>1</v>
      </c>
      <c r="B7" s="10" t="s">
        <v>19</v>
      </c>
      <c r="C7" s="69"/>
      <c r="D7" s="11"/>
      <c r="E7" s="88"/>
      <c r="F7" s="99"/>
    </row>
    <row r="8" spans="1:6" s="2" customFormat="1" ht="20.25" x14ac:dyDescent="0.4">
      <c r="A8" s="30"/>
      <c r="B8" s="48" t="s">
        <v>56</v>
      </c>
      <c r="C8" s="70"/>
      <c r="D8" s="40">
        <v>1</v>
      </c>
      <c r="E8" s="72"/>
      <c r="F8" s="70">
        <f>C8*D8</f>
        <v>0</v>
      </c>
    </row>
    <row r="9" spans="1:6" ht="17.25" thickBot="1" x14ac:dyDescent="0.45">
      <c r="A9" s="12"/>
      <c r="B9" s="13" t="s">
        <v>20</v>
      </c>
      <c r="C9" s="71"/>
      <c r="D9" s="14"/>
      <c r="E9" s="89"/>
      <c r="F9" s="100">
        <f>SUM(F8)</f>
        <v>0</v>
      </c>
    </row>
    <row r="10" spans="1:6" ht="16.5" x14ac:dyDescent="0.4">
      <c r="A10" s="9">
        <v>2</v>
      </c>
      <c r="B10" s="10" t="s">
        <v>4</v>
      </c>
      <c r="C10" s="69"/>
      <c r="D10" s="11"/>
      <c r="E10" s="88"/>
      <c r="F10" s="99"/>
    </row>
    <row r="11" spans="1:6" s="2" customFormat="1" ht="16.5" x14ac:dyDescent="0.4">
      <c r="A11" s="12"/>
      <c r="B11" s="41" t="s">
        <v>40</v>
      </c>
      <c r="C11" s="72"/>
      <c r="D11" s="40"/>
      <c r="E11" s="90"/>
      <c r="F11" s="101"/>
    </row>
    <row r="12" spans="1:6" s="2" customFormat="1" ht="16.5" x14ac:dyDescent="0.4">
      <c r="A12" s="12"/>
      <c r="B12" s="39" t="s">
        <v>57</v>
      </c>
      <c r="C12" s="72"/>
      <c r="D12" s="40">
        <v>2</v>
      </c>
      <c r="E12" s="90"/>
      <c r="F12" s="101">
        <f>C12*D12</f>
        <v>0</v>
      </c>
    </row>
    <row r="13" spans="1:6" s="2" customFormat="1" ht="16.5" x14ac:dyDescent="0.4">
      <c r="A13" s="12"/>
      <c r="B13" s="41" t="s">
        <v>21</v>
      </c>
      <c r="C13" s="72"/>
      <c r="D13" s="40"/>
      <c r="E13" s="90"/>
      <c r="F13" s="101"/>
    </row>
    <row r="14" spans="1:6" s="2" customFormat="1" ht="16.5" x14ac:dyDescent="0.4">
      <c r="A14" s="12"/>
      <c r="B14" s="47" t="s">
        <v>22</v>
      </c>
      <c r="C14" s="72"/>
      <c r="D14" s="40">
        <v>2</v>
      </c>
      <c r="E14" s="90"/>
      <c r="F14" s="101">
        <f>C14*D14</f>
        <v>0</v>
      </c>
    </row>
    <row r="15" spans="1:6" s="2" customFormat="1" ht="49.5" x14ac:dyDescent="0.4">
      <c r="A15" s="12"/>
      <c r="B15" s="39" t="s">
        <v>18</v>
      </c>
      <c r="C15" s="72"/>
      <c r="D15" s="40">
        <v>2</v>
      </c>
      <c r="E15" s="90"/>
      <c r="F15" s="101">
        <f>C15*D15</f>
        <v>0</v>
      </c>
    </row>
    <row r="16" spans="1:6" s="2" customFormat="1" ht="17.25" thickBot="1" x14ac:dyDescent="0.45">
      <c r="A16" s="12"/>
      <c r="B16" s="13" t="s">
        <v>5</v>
      </c>
      <c r="C16" s="71"/>
      <c r="D16" s="14"/>
      <c r="E16" s="89"/>
      <c r="F16" s="100">
        <f>SUM(F11:F15)</f>
        <v>0</v>
      </c>
    </row>
    <row r="17" spans="1:11" ht="16.5" x14ac:dyDescent="0.4">
      <c r="A17" s="15">
        <v>3</v>
      </c>
      <c r="B17" s="16" t="s">
        <v>6</v>
      </c>
      <c r="C17" s="73"/>
      <c r="D17" s="31"/>
      <c r="E17" s="91"/>
      <c r="F17" s="102"/>
    </row>
    <row r="18" spans="1:11" ht="12.75" customHeight="1" x14ac:dyDescent="0.4">
      <c r="A18" s="17"/>
      <c r="B18" s="42" t="s">
        <v>48</v>
      </c>
      <c r="C18" s="74"/>
      <c r="D18" s="43">
        <v>55</v>
      </c>
      <c r="E18" s="92"/>
      <c r="F18" s="101">
        <f>C18*D18</f>
        <v>0</v>
      </c>
    </row>
    <row r="19" spans="1:11" ht="12.75" customHeight="1" x14ac:dyDescent="0.4">
      <c r="A19" s="17"/>
      <c r="B19" s="42" t="s">
        <v>49</v>
      </c>
      <c r="C19" s="74"/>
      <c r="D19" s="43">
        <v>55</v>
      </c>
      <c r="E19" s="92"/>
      <c r="F19" s="101">
        <f>C19*D19</f>
        <v>0</v>
      </c>
    </row>
    <row r="20" spans="1:11" ht="12.75" customHeight="1" x14ac:dyDescent="0.4">
      <c r="A20" s="17"/>
      <c r="B20" s="42" t="s">
        <v>50</v>
      </c>
      <c r="C20" s="75"/>
      <c r="D20" s="43">
        <f>55*2</f>
        <v>110</v>
      </c>
      <c r="E20" s="92"/>
      <c r="F20" s="101">
        <f>C20*D20</f>
        <v>0</v>
      </c>
    </row>
    <row r="21" spans="1:11" ht="12.75" customHeight="1" x14ac:dyDescent="0.4">
      <c r="A21" s="18"/>
      <c r="B21" s="42" t="s">
        <v>58</v>
      </c>
      <c r="C21" s="75"/>
      <c r="D21" s="43">
        <v>110</v>
      </c>
      <c r="E21" s="92"/>
      <c r="F21" s="101">
        <f>C21*D21</f>
        <v>0</v>
      </c>
    </row>
    <row r="22" spans="1:11" ht="18" customHeight="1" thickBot="1" x14ac:dyDescent="0.45">
      <c r="A22" s="12"/>
      <c r="B22" s="13" t="s">
        <v>23</v>
      </c>
      <c r="C22" s="71"/>
      <c r="D22" s="14"/>
      <c r="E22" s="89"/>
      <c r="F22" s="100">
        <f>SUM(F18:F21)</f>
        <v>0</v>
      </c>
      <c r="G22" s="50"/>
      <c r="H22" s="50"/>
      <c r="I22" s="50"/>
      <c r="J22" s="50"/>
      <c r="K22" s="50"/>
    </row>
    <row r="23" spans="1:11" ht="16.5" x14ac:dyDescent="0.4">
      <c r="A23" s="9">
        <v>4</v>
      </c>
      <c r="B23" s="10" t="s">
        <v>7</v>
      </c>
      <c r="C23" s="69"/>
      <c r="D23" s="11"/>
      <c r="E23" s="88"/>
      <c r="F23" s="99"/>
      <c r="G23" s="50"/>
      <c r="H23" s="50"/>
      <c r="I23" s="50"/>
      <c r="J23" s="50"/>
      <c r="K23" s="50"/>
    </row>
    <row r="24" spans="1:11" s="2" customFormat="1" ht="16.5" x14ac:dyDescent="0.4">
      <c r="A24" s="12"/>
      <c r="B24" s="41" t="s">
        <v>24</v>
      </c>
      <c r="C24" s="72"/>
      <c r="D24" s="40"/>
      <c r="E24" s="90"/>
      <c r="F24" s="101"/>
      <c r="G24" s="51"/>
      <c r="H24" s="51"/>
      <c r="I24" s="51"/>
      <c r="J24" s="51"/>
      <c r="K24" s="51"/>
    </row>
    <row r="25" spans="1:11" s="2" customFormat="1" ht="16.5" x14ac:dyDescent="0.4">
      <c r="A25" s="12"/>
      <c r="B25" s="44" t="s">
        <v>38</v>
      </c>
      <c r="C25" s="72"/>
      <c r="D25" s="40">
        <v>1</v>
      </c>
      <c r="E25" s="90"/>
      <c r="F25" s="101">
        <f>C25*D25</f>
        <v>0</v>
      </c>
      <c r="G25" s="51"/>
      <c r="H25" s="51"/>
      <c r="I25" s="51"/>
      <c r="J25" s="51"/>
      <c r="K25" s="51"/>
    </row>
    <row r="26" spans="1:11" s="2" customFormat="1" ht="16.5" x14ac:dyDescent="0.4">
      <c r="A26" s="12"/>
      <c r="B26" s="41" t="s">
        <v>8</v>
      </c>
      <c r="C26" s="72"/>
      <c r="D26" s="40"/>
      <c r="E26" s="90"/>
      <c r="F26" s="101"/>
      <c r="G26" s="51"/>
      <c r="H26" s="51"/>
      <c r="I26" s="51"/>
      <c r="J26" s="51"/>
      <c r="K26" s="51"/>
    </row>
    <row r="27" spans="1:11" s="2" customFormat="1" ht="16.5" x14ac:dyDescent="0.4">
      <c r="A27" s="12"/>
      <c r="B27" s="44" t="s">
        <v>25</v>
      </c>
      <c r="C27" s="72"/>
      <c r="D27" s="40">
        <v>1</v>
      </c>
      <c r="E27" s="90"/>
      <c r="F27" s="101">
        <f>C27*D27</f>
        <v>0</v>
      </c>
      <c r="G27" s="51"/>
      <c r="H27" s="51"/>
      <c r="I27" s="51"/>
      <c r="J27" s="51"/>
      <c r="K27" s="51"/>
    </row>
    <row r="28" spans="1:11" s="2" customFormat="1" ht="16.5" x14ac:dyDescent="0.4">
      <c r="A28" s="12"/>
      <c r="B28" s="44" t="s">
        <v>26</v>
      </c>
      <c r="C28" s="72"/>
      <c r="D28" s="40">
        <v>1</v>
      </c>
      <c r="E28" s="90"/>
      <c r="F28" s="101">
        <f>C28*D28</f>
        <v>0</v>
      </c>
    </row>
    <row r="29" spans="1:11" s="2" customFormat="1" ht="16.5" x14ac:dyDescent="0.4">
      <c r="A29" s="12"/>
      <c r="B29" s="44" t="s">
        <v>27</v>
      </c>
      <c r="C29" s="72"/>
      <c r="D29" s="40">
        <v>110</v>
      </c>
      <c r="E29" s="90"/>
      <c r="F29" s="101">
        <f t="shared" ref="F29:F32" si="0">C29*D29</f>
        <v>0</v>
      </c>
    </row>
    <row r="30" spans="1:11" s="2" customFormat="1" ht="16.5" x14ac:dyDescent="0.4">
      <c r="A30" s="12"/>
      <c r="B30" s="44" t="s">
        <v>59</v>
      </c>
      <c r="C30" s="72"/>
      <c r="D30" s="40">
        <v>110</v>
      </c>
      <c r="E30" s="90"/>
      <c r="F30" s="101">
        <f t="shared" si="0"/>
        <v>0</v>
      </c>
    </row>
    <row r="31" spans="1:11" s="2" customFormat="1" ht="16.5" x14ac:dyDescent="0.4">
      <c r="A31" s="12"/>
      <c r="B31" s="41" t="s">
        <v>29</v>
      </c>
      <c r="C31" s="72"/>
      <c r="D31" s="40"/>
      <c r="E31" s="90"/>
      <c r="F31" s="101"/>
    </row>
    <row r="32" spans="1:11" s="2" customFormat="1" ht="16.5" x14ac:dyDescent="0.4">
      <c r="A32" s="12"/>
      <c r="B32" s="44" t="s">
        <v>33</v>
      </c>
      <c r="C32" s="72"/>
      <c r="D32" s="40">
        <v>110</v>
      </c>
      <c r="E32" s="90"/>
      <c r="F32" s="101">
        <f t="shared" si="0"/>
        <v>0</v>
      </c>
    </row>
    <row r="33" spans="1:10" s="2" customFormat="1" ht="16.5" x14ac:dyDescent="0.4">
      <c r="A33" s="12"/>
      <c r="B33" s="41" t="s">
        <v>29</v>
      </c>
      <c r="C33" s="72"/>
      <c r="D33" s="40"/>
      <c r="E33" s="90"/>
      <c r="F33" s="101"/>
    </row>
    <row r="34" spans="1:10" s="2" customFormat="1" ht="16.5" x14ac:dyDescent="0.4">
      <c r="A34" s="12"/>
      <c r="B34" s="47" t="s">
        <v>35</v>
      </c>
      <c r="C34" s="72"/>
      <c r="D34" s="40">
        <v>1</v>
      </c>
      <c r="E34" s="90"/>
      <c r="F34" s="101">
        <f>C34*D34</f>
        <v>0</v>
      </c>
    </row>
    <row r="35" spans="1:10" s="2" customFormat="1" ht="16.5" x14ac:dyDescent="0.4">
      <c r="A35" s="12"/>
      <c r="B35" s="47" t="s">
        <v>36</v>
      </c>
      <c r="C35" s="72"/>
      <c r="D35" s="40">
        <v>110</v>
      </c>
      <c r="E35" s="90"/>
      <c r="F35" s="101">
        <f>C35*D35</f>
        <v>0</v>
      </c>
    </row>
    <row r="36" spans="1:10" s="2" customFormat="1" ht="16.5" x14ac:dyDescent="0.4">
      <c r="A36" s="12"/>
      <c r="B36" s="41" t="s">
        <v>37</v>
      </c>
      <c r="C36" s="72"/>
      <c r="D36" s="40"/>
      <c r="E36" s="90"/>
      <c r="F36" s="101"/>
    </row>
    <row r="37" spans="1:10" s="2" customFormat="1" ht="16.5" x14ac:dyDescent="0.4">
      <c r="A37" s="12"/>
      <c r="B37" s="44" t="s">
        <v>34</v>
      </c>
      <c r="C37" s="72"/>
      <c r="D37" s="40">
        <v>1</v>
      </c>
      <c r="E37" s="90"/>
      <c r="F37" s="101">
        <f>C37*D37</f>
        <v>0</v>
      </c>
      <c r="G37" s="52"/>
      <c r="H37" s="52"/>
      <c r="I37" s="52"/>
      <c r="J37" s="52"/>
    </row>
    <row r="38" spans="1:10" s="2" customFormat="1" ht="16.5" x14ac:dyDescent="0.4">
      <c r="A38" s="12"/>
      <c r="B38" s="44" t="s">
        <v>60</v>
      </c>
      <c r="C38" s="72"/>
      <c r="D38" s="40">
        <v>110</v>
      </c>
      <c r="E38" s="90"/>
      <c r="F38" s="101">
        <f>C38*D38</f>
        <v>0</v>
      </c>
    </row>
    <row r="39" spans="1:10" ht="18" customHeight="1" thickBot="1" x14ac:dyDescent="0.45">
      <c r="A39" s="12"/>
      <c r="B39" s="13" t="s">
        <v>9</v>
      </c>
      <c r="C39" s="71"/>
      <c r="D39" s="14"/>
      <c r="E39" s="89"/>
      <c r="F39" s="100">
        <f>SUM(F24:F38)</f>
        <v>0</v>
      </c>
    </row>
    <row r="40" spans="1:10" ht="16.5" x14ac:dyDescent="0.4">
      <c r="A40" s="9">
        <v>5</v>
      </c>
      <c r="B40" s="10" t="s">
        <v>10</v>
      </c>
      <c r="C40" s="69"/>
      <c r="D40" s="11"/>
      <c r="E40" s="88"/>
      <c r="F40" s="99"/>
    </row>
    <row r="41" spans="1:10" s="2" customFormat="1" ht="16.5" x14ac:dyDescent="0.4">
      <c r="A41" s="12"/>
      <c r="B41" s="41" t="s">
        <v>11</v>
      </c>
      <c r="C41" s="72"/>
      <c r="D41" s="40"/>
      <c r="E41" s="90"/>
      <c r="F41" s="101"/>
    </row>
    <row r="42" spans="1:10" s="2" customFormat="1" ht="16.5" x14ac:dyDescent="0.4">
      <c r="A42" s="12"/>
      <c r="B42" s="44" t="s">
        <v>30</v>
      </c>
      <c r="C42" s="72"/>
      <c r="D42" s="40">
        <v>2</v>
      </c>
      <c r="E42" s="90"/>
      <c r="F42" s="101">
        <f t="shared" ref="F42:F44" si="1">C42*D42</f>
        <v>0</v>
      </c>
    </row>
    <row r="43" spans="1:10" s="2" customFormat="1" ht="16.5" x14ac:dyDescent="0.4">
      <c r="A43" s="12"/>
      <c r="B43" s="44" t="s">
        <v>31</v>
      </c>
      <c r="C43" s="72"/>
      <c r="D43" s="40">
        <v>2</v>
      </c>
      <c r="E43" s="90"/>
      <c r="F43" s="101">
        <f t="shared" ref="F43" si="2">C43*D43</f>
        <v>0</v>
      </c>
    </row>
    <row r="44" spans="1:10" s="2" customFormat="1" ht="16.5" x14ac:dyDescent="0.4">
      <c r="A44" s="12"/>
      <c r="B44" s="44" t="s">
        <v>42</v>
      </c>
      <c r="C44" s="72"/>
      <c r="D44" s="40">
        <v>2</v>
      </c>
      <c r="E44" s="90"/>
      <c r="F44" s="101">
        <f t="shared" si="1"/>
        <v>0</v>
      </c>
    </row>
    <row r="45" spans="1:10" ht="18" customHeight="1" thickBot="1" x14ac:dyDescent="0.45">
      <c r="A45" s="12"/>
      <c r="B45" s="13" t="s">
        <v>12</v>
      </c>
      <c r="C45" s="71"/>
      <c r="D45" s="14"/>
      <c r="E45" s="89"/>
      <c r="F45" s="100">
        <f>SUM(F41:F44)</f>
        <v>0</v>
      </c>
    </row>
    <row r="46" spans="1:10" ht="18" customHeight="1" thickBot="1" x14ac:dyDescent="0.45">
      <c r="A46" s="32"/>
      <c r="B46" s="33" t="s">
        <v>14</v>
      </c>
      <c r="C46" s="76"/>
      <c r="D46" s="34"/>
      <c r="E46" s="93"/>
      <c r="F46" s="103">
        <f>SUM(F45,F39,F22,F16,F9)</f>
        <v>0</v>
      </c>
    </row>
    <row r="47" spans="1:10" ht="16.5" x14ac:dyDescent="0.4">
      <c r="A47" s="9">
        <v>7</v>
      </c>
      <c r="B47" s="10" t="s">
        <v>15</v>
      </c>
      <c r="C47" s="69"/>
      <c r="D47" s="35"/>
      <c r="E47" s="88"/>
      <c r="F47" s="99"/>
    </row>
    <row r="48" spans="1:10" ht="16.5" x14ac:dyDescent="0.4">
      <c r="A48" s="19"/>
      <c r="B48" s="45" t="s">
        <v>61</v>
      </c>
      <c r="C48" s="77"/>
      <c r="D48" s="61"/>
      <c r="E48" s="94"/>
      <c r="F48" s="104">
        <f>C48*D48</f>
        <v>0</v>
      </c>
    </row>
    <row r="49" spans="1:6" ht="15.75" customHeight="1" thickBot="1" x14ac:dyDescent="0.45">
      <c r="A49" s="12"/>
      <c r="B49" s="13" t="s">
        <v>16</v>
      </c>
      <c r="C49" s="71"/>
      <c r="D49" s="14"/>
      <c r="E49" s="89"/>
      <c r="F49" s="100">
        <f>SUM(F48:F48)</f>
        <v>0</v>
      </c>
    </row>
    <row r="50" spans="1:6" ht="17.25" thickBot="1" x14ac:dyDescent="0.45">
      <c r="A50" s="20"/>
      <c r="B50" s="33" t="s">
        <v>17</v>
      </c>
      <c r="C50" s="76"/>
      <c r="D50" s="34"/>
      <c r="E50" s="93"/>
      <c r="F50" s="103">
        <f>F46+F49</f>
        <v>0</v>
      </c>
    </row>
    <row r="51" spans="1:6" s="5" customFormat="1" ht="29.25" customHeight="1" x14ac:dyDescent="0.4">
      <c r="A51" s="36"/>
      <c r="B51" s="56"/>
      <c r="C51" s="56"/>
      <c r="D51" s="56" t="s">
        <v>54</v>
      </c>
      <c r="E51" s="56"/>
      <c r="F51" s="56"/>
    </row>
    <row r="52" spans="1:6" s="5" customFormat="1" ht="32.25" customHeight="1" x14ac:dyDescent="0.4">
      <c r="A52" s="21"/>
      <c r="B52" s="22"/>
      <c r="C52" s="78"/>
      <c r="D52" s="23"/>
      <c r="E52" s="78"/>
      <c r="F52" s="78"/>
    </row>
    <row r="53" spans="1:6" s="5" customFormat="1" ht="44.25" customHeight="1" x14ac:dyDescent="0.4">
      <c r="A53" s="21"/>
      <c r="B53" s="22"/>
      <c r="C53" s="79"/>
      <c r="D53" s="24"/>
      <c r="E53" s="79"/>
      <c r="F53" s="79"/>
    </row>
    <row r="54" spans="1:6" s="5" customFormat="1" ht="16.5" x14ac:dyDescent="0.4">
      <c r="A54" s="21"/>
      <c r="B54" s="22"/>
      <c r="C54" s="80"/>
      <c r="D54" s="22"/>
      <c r="E54" s="80"/>
      <c r="F54" s="80"/>
    </row>
    <row r="55" spans="1:6" s="5" customFormat="1" ht="16.5" x14ac:dyDescent="0.4">
      <c r="A55" s="36"/>
      <c r="B55" s="26"/>
      <c r="C55" s="81"/>
      <c r="D55" s="25"/>
      <c r="E55" s="79"/>
      <c r="F55" s="79"/>
    </row>
    <row r="56" spans="1:6" s="5" customFormat="1" ht="16.5" x14ac:dyDescent="0.4">
      <c r="A56" s="36"/>
      <c r="B56" s="26"/>
      <c r="C56" s="81"/>
      <c r="D56" s="25"/>
      <c r="E56" s="79"/>
      <c r="F56" s="79"/>
    </row>
    <row r="57" spans="1:6" ht="16.5" x14ac:dyDescent="0.4">
      <c r="A57" s="37"/>
      <c r="B57" s="8"/>
      <c r="C57" s="82"/>
      <c r="D57" s="25"/>
      <c r="E57" s="79"/>
      <c r="F57" s="78"/>
    </row>
    <row r="58" spans="1:6" ht="16.5" x14ac:dyDescent="0.4">
      <c r="A58" s="26"/>
      <c r="B58" s="26"/>
      <c r="C58" s="79"/>
      <c r="D58" s="27"/>
      <c r="E58" s="95"/>
      <c r="F58" s="79"/>
    </row>
    <row r="59" spans="1:6" ht="16.5" x14ac:dyDescent="0.4">
      <c r="A59" s="26"/>
      <c r="B59" s="26"/>
      <c r="C59" s="79"/>
      <c r="D59" s="27"/>
      <c r="E59" s="95"/>
      <c r="F59" s="79"/>
    </row>
    <row r="60" spans="1:6" s="6" customFormat="1" ht="16.5" x14ac:dyDescent="0.4">
      <c r="A60" s="26"/>
      <c r="B60" s="28"/>
      <c r="C60" s="83"/>
      <c r="D60" s="27"/>
      <c r="E60" s="95"/>
      <c r="F60" s="79"/>
    </row>
    <row r="61" spans="1:6" s="6" customFormat="1" ht="16.5" x14ac:dyDescent="0.4">
      <c r="A61" s="26"/>
      <c r="B61" s="29"/>
      <c r="C61" s="83"/>
      <c r="D61" s="27"/>
      <c r="E61" s="95"/>
      <c r="F61" s="79"/>
    </row>
    <row r="62" spans="1:6" s="6" customFormat="1" ht="16.5" x14ac:dyDescent="0.4">
      <c r="A62" s="26"/>
      <c r="B62" s="8"/>
      <c r="C62" s="83"/>
      <c r="D62" s="27"/>
      <c r="E62" s="95"/>
      <c r="F62" s="79"/>
    </row>
    <row r="63" spans="1:6" s="6" customFormat="1" ht="16.5" x14ac:dyDescent="0.4">
      <c r="A63" s="26"/>
      <c r="B63" s="26"/>
      <c r="C63" s="79"/>
      <c r="D63" s="27"/>
      <c r="E63" s="95"/>
      <c r="F63" s="79"/>
    </row>
    <row r="64" spans="1:6" s="6" customFormat="1" ht="16.5" x14ac:dyDescent="0.4">
      <c r="A64" s="26"/>
      <c r="B64" s="26"/>
      <c r="C64" s="79"/>
      <c r="D64" s="27"/>
      <c r="E64" s="95"/>
      <c r="F64" s="79"/>
    </row>
    <row r="65" spans="1:6" s="6" customFormat="1" ht="16.5" x14ac:dyDescent="0.4">
      <c r="A65" s="26"/>
      <c r="B65" s="26"/>
      <c r="C65" s="79"/>
      <c r="D65" s="27"/>
      <c r="E65" s="95"/>
      <c r="F65" s="79"/>
    </row>
    <row r="66" spans="1:6" s="6" customFormat="1" ht="16.5" x14ac:dyDescent="0.4">
      <c r="A66" s="26"/>
      <c r="B66" s="26"/>
      <c r="C66" s="79"/>
      <c r="D66" s="27"/>
      <c r="E66" s="95"/>
      <c r="F66" s="79"/>
    </row>
    <row r="67" spans="1:6" s="6" customFormat="1" ht="16.5" x14ac:dyDescent="0.4">
      <c r="A67" s="26"/>
      <c r="B67" s="26"/>
      <c r="C67" s="79"/>
      <c r="D67" s="27"/>
      <c r="E67" s="95"/>
      <c r="F67" s="79"/>
    </row>
    <row r="68" spans="1:6" s="6" customFormat="1" ht="16.5" x14ac:dyDescent="0.4">
      <c r="A68" s="26"/>
      <c r="B68" s="26"/>
      <c r="C68" s="79"/>
      <c r="D68" s="27"/>
      <c r="E68" s="95"/>
      <c r="F68" s="79"/>
    </row>
    <row r="69" spans="1:6" s="6" customFormat="1" ht="16.5" x14ac:dyDescent="0.4">
      <c r="A69" s="26"/>
      <c r="B69" s="26"/>
      <c r="C69" s="79"/>
      <c r="D69" s="27"/>
      <c r="E69" s="95"/>
      <c r="F69" s="79"/>
    </row>
    <row r="70" spans="1:6" s="6" customFormat="1" ht="16.5" x14ac:dyDescent="0.4">
      <c r="A70" s="26"/>
      <c r="B70" s="26"/>
      <c r="C70" s="79"/>
      <c r="D70" s="27"/>
      <c r="E70" s="95"/>
      <c r="F70" s="79"/>
    </row>
    <row r="71" spans="1:6" s="6" customFormat="1" ht="16.5" x14ac:dyDescent="0.4">
      <c r="A71" s="26"/>
      <c r="B71" s="26"/>
      <c r="C71" s="79"/>
      <c r="D71" s="27"/>
      <c r="E71" s="95"/>
      <c r="F71" s="79"/>
    </row>
    <row r="72" spans="1:6" s="6" customFormat="1" ht="16.5" x14ac:dyDescent="0.4">
      <c r="A72" s="26"/>
      <c r="B72" s="26"/>
      <c r="C72" s="79"/>
      <c r="D72" s="27"/>
      <c r="E72" s="95"/>
      <c r="F72" s="79"/>
    </row>
    <row r="73" spans="1:6" s="6" customFormat="1" ht="16.5" x14ac:dyDescent="0.4">
      <c r="A73" s="26"/>
      <c r="B73" s="26"/>
      <c r="C73" s="79"/>
      <c r="D73" s="27"/>
      <c r="E73" s="95"/>
      <c r="F73" s="79"/>
    </row>
    <row r="74" spans="1:6" s="6" customFormat="1" ht="16.5" x14ac:dyDescent="0.4">
      <c r="A74" s="26"/>
      <c r="B74" s="26"/>
      <c r="C74" s="79"/>
      <c r="D74" s="27"/>
      <c r="E74" s="95"/>
      <c r="F74" s="79"/>
    </row>
    <row r="75" spans="1:6" s="6" customFormat="1" ht="16.5" x14ac:dyDescent="0.4">
      <c r="A75" s="26"/>
      <c r="B75" s="26"/>
      <c r="C75" s="79"/>
      <c r="D75" s="27"/>
      <c r="E75" s="95"/>
      <c r="F75" s="79"/>
    </row>
    <row r="76" spans="1:6" s="6" customFormat="1" ht="16.5" x14ac:dyDescent="0.4">
      <c r="A76" s="26"/>
      <c r="B76" s="26"/>
      <c r="C76" s="79"/>
      <c r="D76" s="27"/>
      <c r="E76" s="95"/>
      <c r="F76" s="79"/>
    </row>
    <row r="77" spans="1:6" s="6" customFormat="1" ht="16.5" x14ac:dyDescent="0.4">
      <c r="A77" s="26"/>
      <c r="B77" s="26"/>
      <c r="C77" s="79"/>
      <c r="D77" s="27"/>
      <c r="E77" s="95"/>
      <c r="F77" s="79"/>
    </row>
    <row r="78" spans="1:6" s="6" customFormat="1" ht="16.5" x14ac:dyDescent="0.4">
      <c r="A78" s="26"/>
      <c r="B78" s="26"/>
      <c r="C78" s="79"/>
      <c r="D78" s="27"/>
      <c r="E78" s="95"/>
      <c r="F78" s="79"/>
    </row>
    <row r="79" spans="1:6" s="6" customFormat="1" ht="16.5" x14ac:dyDescent="0.4">
      <c r="A79" s="26"/>
      <c r="B79" s="26"/>
      <c r="C79" s="79"/>
      <c r="D79" s="27"/>
      <c r="E79" s="95"/>
      <c r="F79" s="79"/>
    </row>
    <row r="80" spans="1:6" s="6" customFormat="1" ht="16.5" x14ac:dyDescent="0.4">
      <c r="A80" s="26"/>
      <c r="B80" s="26"/>
      <c r="C80" s="79"/>
      <c r="D80" s="27"/>
      <c r="E80" s="95"/>
      <c r="F80" s="79"/>
    </row>
    <row r="81" spans="1:6" s="6" customFormat="1" ht="16.5" x14ac:dyDescent="0.4">
      <c r="A81" s="26"/>
      <c r="B81" s="26"/>
      <c r="C81" s="79"/>
      <c r="D81" s="27"/>
      <c r="E81" s="95"/>
      <c r="F81" s="79"/>
    </row>
    <row r="82" spans="1:6" s="6" customFormat="1" ht="16.5" x14ac:dyDescent="0.4">
      <c r="A82" s="26"/>
      <c r="B82" s="26"/>
      <c r="C82" s="79"/>
      <c r="D82" s="27"/>
      <c r="E82" s="95"/>
      <c r="F82" s="79"/>
    </row>
    <row r="83" spans="1:6" s="6" customFormat="1" ht="16.5" x14ac:dyDescent="0.4">
      <c r="A83" s="26"/>
      <c r="B83" s="26"/>
      <c r="C83" s="79"/>
      <c r="D83" s="27"/>
      <c r="E83" s="95"/>
      <c r="F83" s="79"/>
    </row>
    <row r="84" spans="1:6" s="6" customFormat="1" ht="16.5" x14ac:dyDescent="0.4">
      <c r="A84" s="26"/>
      <c r="B84" s="26"/>
      <c r="C84" s="79"/>
      <c r="D84" s="27"/>
      <c r="E84" s="95"/>
      <c r="F84" s="79"/>
    </row>
    <row r="85" spans="1:6" s="6" customFormat="1" ht="16.5" x14ac:dyDescent="0.4">
      <c r="A85" s="26"/>
      <c r="B85" s="26"/>
      <c r="C85" s="79"/>
      <c r="D85" s="27"/>
      <c r="E85" s="95"/>
      <c r="F85" s="79"/>
    </row>
    <row r="86" spans="1:6" s="6" customFormat="1" ht="16.5" x14ac:dyDescent="0.4">
      <c r="A86" s="26"/>
      <c r="B86" s="26"/>
      <c r="C86" s="79"/>
      <c r="D86" s="27"/>
      <c r="E86" s="95"/>
      <c r="F86" s="79"/>
    </row>
    <row r="87" spans="1:6" s="6" customFormat="1" ht="16.5" x14ac:dyDescent="0.4">
      <c r="A87" s="26"/>
      <c r="B87" s="26"/>
      <c r="C87" s="79"/>
      <c r="D87" s="27"/>
      <c r="E87" s="95"/>
      <c r="F87" s="79"/>
    </row>
    <row r="88" spans="1:6" s="6" customFormat="1" ht="16.5" x14ac:dyDescent="0.4">
      <c r="A88" s="26"/>
      <c r="B88" s="26"/>
      <c r="C88" s="79"/>
      <c r="D88" s="27"/>
      <c r="E88" s="95"/>
      <c r="F88" s="79"/>
    </row>
    <row r="89" spans="1:6" s="6" customFormat="1" ht="16.5" x14ac:dyDescent="0.4">
      <c r="A89" s="26"/>
      <c r="B89" s="26"/>
      <c r="C89" s="79"/>
      <c r="D89" s="27"/>
      <c r="E89" s="95"/>
      <c r="F89" s="79"/>
    </row>
    <row r="90" spans="1:6" s="6" customFormat="1" ht="16.5" x14ac:dyDescent="0.4">
      <c r="A90" s="26"/>
      <c r="B90" s="26"/>
      <c r="C90" s="79"/>
      <c r="D90" s="27"/>
      <c r="E90" s="95"/>
      <c r="F90" s="79"/>
    </row>
    <row r="91" spans="1:6" s="6" customFormat="1" ht="16.5" x14ac:dyDescent="0.4">
      <c r="A91" s="26"/>
      <c r="B91" s="26"/>
      <c r="C91" s="79"/>
      <c r="D91" s="27"/>
      <c r="E91" s="95"/>
      <c r="F91" s="79"/>
    </row>
    <row r="92" spans="1:6" s="6" customFormat="1" ht="16.5" x14ac:dyDescent="0.4">
      <c r="A92" s="26"/>
      <c r="B92" s="26"/>
      <c r="C92" s="79"/>
      <c r="D92" s="27"/>
      <c r="E92" s="95"/>
      <c r="F92" s="79"/>
    </row>
    <row r="93" spans="1:6" s="6" customFormat="1" ht="16.5" x14ac:dyDescent="0.4">
      <c r="A93" s="26"/>
      <c r="B93" s="26"/>
      <c r="C93" s="79"/>
      <c r="D93" s="27"/>
      <c r="E93" s="95"/>
      <c r="F93" s="79"/>
    </row>
    <row r="94" spans="1:6" s="6" customFormat="1" ht="16.5" x14ac:dyDescent="0.4">
      <c r="A94" s="26"/>
      <c r="B94" s="26"/>
      <c r="C94" s="79"/>
      <c r="D94" s="27"/>
      <c r="E94" s="95"/>
      <c r="F94" s="79"/>
    </row>
    <row r="95" spans="1:6" s="6" customFormat="1" ht="16.5" x14ac:dyDescent="0.4">
      <c r="A95" s="26"/>
      <c r="B95" s="26"/>
      <c r="C95" s="79"/>
      <c r="D95" s="27"/>
      <c r="E95" s="95"/>
      <c r="F95" s="79"/>
    </row>
    <row r="96" spans="1:6" s="6" customFormat="1" ht="16.5" x14ac:dyDescent="0.4">
      <c r="A96" s="26"/>
      <c r="B96" s="26"/>
      <c r="C96" s="79"/>
      <c r="D96" s="27"/>
      <c r="E96" s="95"/>
      <c r="F96" s="79"/>
    </row>
    <row r="97" spans="1:6" s="6" customFormat="1" ht="16.5" x14ac:dyDescent="0.4">
      <c r="A97" s="26"/>
      <c r="B97" s="26"/>
      <c r="C97" s="79"/>
      <c r="D97" s="27"/>
      <c r="E97" s="95"/>
      <c r="F97" s="79"/>
    </row>
    <row r="98" spans="1:6" s="6" customFormat="1" ht="16.5" x14ac:dyDescent="0.4">
      <c r="A98" s="26"/>
      <c r="B98" s="26"/>
      <c r="C98" s="79"/>
      <c r="D98" s="27"/>
      <c r="E98" s="95"/>
      <c r="F98" s="79"/>
    </row>
    <row r="99" spans="1:6" s="6" customFormat="1" ht="16.5" x14ac:dyDescent="0.4">
      <c r="A99" s="26"/>
      <c r="B99" s="26"/>
      <c r="C99" s="79"/>
      <c r="D99" s="27"/>
      <c r="E99" s="95"/>
      <c r="F99" s="79"/>
    </row>
    <row r="100" spans="1:6" s="6" customFormat="1" ht="16.5" x14ac:dyDescent="0.4">
      <c r="A100" s="26"/>
      <c r="B100" s="26"/>
      <c r="C100" s="79"/>
      <c r="D100" s="27"/>
      <c r="E100" s="95"/>
      <c r="F100" s="79"/>
    </row>
    <row r="101" spans="1:6" s="6" customFormat="1" ht="16.5" x14ac:dyDescent="0.4">
      <c r="A101" s="26"/>
      <c r="B101" s="26"/>
      <c r="C101" s="79"/>
      <c r="D101" s="27"/>
      <c r="E101" s="95"/>
      <c r="F101" s="79"/>
    </row>
    <row r="102" spans="1:6" s="6" customFormat="1" ht="16.5" x14ac:dyDescent="0.4">
      <c r="A102" s="26"/>
      <c r="B102" s="26"/>
      <c r="C102" s="79"/>
      <c r="D102" s="27"/>
      <c r="E102" s="95"/>
      <c r="F102" s="79"/>
    </row>
    <row r="103" spans="1:6" s="6" customFormat="1" ht="16.5" x14ac:dyDescent="0.4">
      <c r="A103" s="26"/>
      <c r="B103" s="26"/>
      <c r="C103" s="79"/>
      <c r="D103" s="27"/>
      <c r="E103" s="95"/>
      <c r="F103" s="79"/>
    </row>
    <row r="104" spans="1:6" s="6" customFormat="1" ht="16.5" x14ac:dyDescent="0.4">
      <c r="A104" s="26"/>
      <c r="B104" s="26"/>
      <c r="C104" s="79"/>
      <c r="D104" s="27"/>
      <c r="E104" s="95"/>
      <c r="F104" s="79"/>
    </row>
    <row r="105" spans="1:6" s="6" customFormat="1" ht="16.5" x14ac:dyDescent="0.4">
      <c r="A105" s="26"/>
      <c r="B105" s="26"/>
      <c r="C105" s="79"/>
      <c r="D105" s="27"/>
      <c r="E105" s="95"/>
      <c r="F105" s="79"/>
    </row>
    <row r="106" spans="1:6" s="6" customFormat="1" ht="16.5" x14ac:dyDescent="0.4">
      <c r="A106" s="26"/>
      <c r="B106" s="26"/>
      <c r="C106" s="79"/>
      <c r="D106" s="27"/>
      <c r="E106" s="95"/>
      <c r="F106" s="79"/>
    </row>
    <row r="107" spans="1:6" s="6" customFormat="1" ht="16.5" x14ac:dyDescent="0.4">
      <c r="A107" s="26"/>
      <c r="B107" s="26"/>
      <c r="C107" s="79"/>
      <c r="D107" s="27"/>
      <c r="E107" s="95"/>
      <c r="F107" s="79"/>
    </row>
    <row r="108" spans="1:6" s="6" customFormat="1" ht="16.5" x14ac:dyDescent="0.4">
      <c r="A108" s="26"/>
      <c r="B108" s="26"/>
      <c r="C108" s="79"/>
      <c r="D108" s="27"/>
      <c r="E108" s="95"/>
      <c r="F108" s="79"/>
    </row>
    <row r="109" spans="1:6" s="6" customFormat="1" ht="16.5" x14ac:dyDescent="0.4">
      <c r="A109" s="26"/>
      <c r="B109" s="26"/>
      <c r="C109" s="79"/>
      <c r="D109" s="27"/>
      <c r="E109" s="95"/>
      <c r="F109" s="79"/>
    </row>
    <row r="110" spans="1:6" s="6" customFormat="1" ht="16.5" x14ac:dyDescent="0.4">
      <c r="A110" s="26"/>
      <c r="B110" s="26"/>
      <c r="C110" s="79"/>
      <c r="D110" s="27"/>
      <c r="E110" s="95"/>
      <c r="F110" s="79"/>
    </row>
    <row r="111" spans="1:6" s="6" customFormat="1" ht="16.5" x14ac:dyDescent="0.4">
      <c r="A111" s="26"/>
      <c r="B111" s="26"/>
      <c r="C111" s="79"/>
      <c r="D111" s="27"/>
      <c r="E111" s="95"/>
      <c r="F111" s="79"/>
    </row>
    <row r="112" spans="1:6" s="6" customFormat="1" ht="16.5" x14ac:dyDescent="0.4">
      <c r="A112" s="26"/>
      <c r="B112" s="26"/>
      <c r="C112" s="79"/>
      <c r="D112" s="27"/>
      <c r="E112" s="95"/>
      <c r="F112" s="79"/>
    </row>
    <row r="113" spans="1:6" s="6" customFormat="1" ht="16.5" x14ac:dyDescent="0.4">
      <c r="A113" s="26"/>
      <c r="B113" s="26"/>
      <c r="C113" s="79"/>
      <c r="D113" s="27"/>
      <c r="E113" s="95"/>
      <c r="F113" s="79"/>
    </row>
    <row r="114" spans="1:6" s="6" customFormat="1" ht="16.5" x14ac:dyDescent="0.4">
      <c r="A114" s="26"/>
      <c r="B114" s="26"/>
      <c r="C114" s="79"/>
      <c r="D114" s="27"/>
      <c r="E114" s="95"/>
      <c r="F114" s="79"/>
    </row>
    <row r="115" spans="1:6" s="6" customFormat="1" ht="16.5" x14ac:dyDescent="0.4">
      <c r="A115" s="26"/>
      <c r="B115" s="26"/>
      <c r="C115" s="79"/>
      <c r="D115" s="27"/>
      <c r="E115" s="95"/>
      <c r="F115" s="79"/>
    </row>
    <row r="116" spans="1:6" s="6" customFormat="1" ht="16.5" x14ac:dyDescent="0.4">
      <c r="A116" s="26"/>
      <c r="B116" s="26"/>
      <c r="C116" s="79"/>
      <c r="D116" s="27"/>
      <c r="E116" s="95"/>
      <c r="F116" s="79"/>
    </row>
    <row r="117" spans="1:6" s="6" customFormat="1" ht="16.5" x14ac:dyDescent="0.4">
      <c r="A117" s="26"/>
      <c r="B117" s="26"/>
      <c r="C117" s="79"/>
      <c r="D117" s="27"/>
      <c r="E117" s="95"/>
      <c r="F117" s="79"/>
    </row>
    <row r="118" spans="1:6" s="6" customFormat="1" ht="16.5" x14ac:dyDescent="0.4">
      <c r="A118" s="26"/>
      <c r="B118" s="26"/>
      <c r="C118" s="79"/>
      <c r="D118" s="27"/>
      <c r="E118" s="95"/>
      <c r="F118" s="79"/>
    </row>
    <row r="119" spans="1:6" s="6" customFormat="1" ht="16.5" x14ac:dyDescent="0.4">
      <c r="A119" s="26"/>
      <c r="B119" s="26"/>
      <c r="C119" s="79"/>
      <c r="D119" s="27"/>
      <c r="E119" s="95"/>
      <c r="F119" s="79"/>
    </row>
    <row r="120" spans="1:6" s="6" customFormat="1" ht="16.5" x14ac:dyDescent="0.4">
      <c r="A120" s="26"/>
      <c r="B120" s="26"/>
      <c r="C120" s="79"/>
      <c r="D120" s="27"/>
      <c r="E120" s="95"/>
      <c r="F120" s="79"/>
    </row>
    <row r="121" spans="1:6" s="6" customFormat="1" ht="16.5" x14ac:dyDescent="0.4">
      <c r="A121" s="26"/>
      <c r="B121" s="26"/>
      <c r="C121" s="79"/>
      <c r="D121" s="27"/>
      <c r="E121" s="95"/>
      <c r="F121" s="79"/>
    </row>
    <row r="122" spans="1:6" s="6" customFormat="1" ht="16.5" x14ac:dyDescent="0.4">
      <c r="A122" s="26"/>
      <c r="B122" s="26"/>
      <c r="C122" s="79"/>
      <c r="D122" s="27"/>
      <c r="E122" s="95"/>
      <c r="F122" s="79"/>
    </row>
    <row r="123" spans="1:6" s="6" customFormat="1" ht="16.5" x14ac:dyDescent="0.4">
      <c r="A123" s="26"/>
      <c r="B123" s="26"/>
      <c r="C123" s="79"/>
      <c r="D123" s="27"/>
      <c r="E123" s="95"/>
      <c r="F123" s="79"/>
    </row>
    <row r="124" spans="1:6" s="6" customFormat="1" ht="16.5" x14ac:dyDescent="0.4">
      <c r="A124" s="26"/>
      <c r="B124" s="26"/>
      <c r="C124" s="79"/>
      <c r="D124" s="27"/>
      <c r="E124" s="95"/>
      <c r="F124" s="79"/>
    </row>
    <row r="125" spans="1:6" s="6" customFormat="1" ht="16.5" x14ac:dyDescent="0.4">
      <c r="A125" s="26"/>
      <c r="B125" s="26"/>
      <c r="C125" s="79"/>
      <c r="D125" s="27"/>
      <c r="E125" s="95"/>
      <c r="F125" s="79"/>
    </row>
    <row r="126" spans="1:6" s="6" customFormat="1" ht="16.5" x14ac:dyDescent="0.4">
      <c r="A126" s="26"/>
      <c r="B126" s="26"/>
      <c r="C126" s="79"/>
      <c r="D126" s="27"/>
      <c r="E126" s="95"/>
      <c r="F126" s="79"/>
    </row>
    <row r="127" spans="1:6" s="6" customFormat="1" ht="16.5" x14ac:dyDescent="0.4">
      <c r="A127" s="26"/>
      <c r="B127" s="26"/>
      <c r="C127" s="79"/>
      <c r="D127" s="27"/>
      <c r="E127" s="95"/>
      <c r="F127" s="79"/>
    </row>
    <row r="128" spans="1:6" s="6" customFormat="1" ht="16.5" x14ac:dyDescent="0.4">
      <c r="A128" s="26"/>
      <c r="B128" s="26"/>
      <c r="C128" s="79"/>
      <c r="D128" s="27"/>
      <c r="E128" s="95"/>
      <c r="F128" s="79"/>
    </row>
    <row r="129" spans="1:6" s="6" customFormat="1" ht="16.5" x14ac:dyDescent="0.4">
      <c r="A129" s="26"/>
      <c r="B129" s="26"/>
      <c r="C129" s="79"/>
      <c r="D129" s="27"/>
      <c r="E129" s="95"/>
      <c r="F129" s="79"/>
    </row>
    <row r="130" spans="1:6" s="6" customFormat="1" ht="16.5" x14ac:dyDescent="0.4">
      <c r="A130" s="26"/>
      <c r="B130" s="26"/>
      <c r="C130" s="79"/>
      <c r="D130" s="27"/>
      <c r="E130" s="95"/>
      <c r="F130" s="79"/>
    </row>
    <row r="131" spans="1:6" s="6" customFormat="1" ht="16.5" x14ac:dyDescent="0.4">
      <c r="A131" s="26"/>
      <c r="B131" s="26"/>
      <c r="C131" s="79"/>
      <c r="D131" s="27"/>
      <c r="E131" s="95"/>
      <c r="F131" s="79"/>
    </row>
    <row r="132" spans="1:6" s="6" customFormat="1" ht="16.5" x14ac:dyDescent="0.4">
      <c r="A132" s="26"/>
      <c r="B132" s="26"/>
      <c r="C132" s="79"/>
      <c r="D132" s="27"/>
      <c r="E132" s="95"/>
      <c r="F132" s="79"/>
    </row>
    <row r="133" spans="1:6" s="6" customFormat="1" ht="16.5" x14ac:dyDescent="0.4">
      <c r="A133" s="26"/>
      <c r="B133" s="26"/>
      <c r="C133" s="79"/>
      <c r="D133" s="27"/>
      <c r="E133" s="95"/>
      <c r="F133" s="79"/>
    </row>
    <row r="134" spans="1:6" s="6" customFormat="1" ht="16.5" x14ac:dyDescent="0.4">
      <c r="A134" s="26"/>
      <c r="B134" s="26"/>
      <c r="C134" s="79"/>
      <c r="D134" s="27"/>
      <c r="E134" s="95"/>
      <c r="F134" s="79"/>
    </row>
    <row r="135" spans="1:6" s="6" customFormat="1" ht="16.5" x14ac:dyDescent="0.4">
      <c r="A135" s="26"/>
      <c r="B135" s="26"/>
      <c r="C135" s="79"/>
      <c r="D135" s="27"/>
      <c r="E135" s="95"/>
      <c r="F135" s="79"/>
    </row>
    <row r="136" spans="1:6" s="6" customFormat="1" ht="16.5" x14ac:dyDescent="0.4">
      <c r="A136" s="26"/>
      <c r="B136" s="26"/>
      <c r="C136" s="79"/>
      <c r="D136" s="27"/>
      <c r="E136" s="95"/>
      <c r="F136" s="79"/>
    </row>
    <row r="137" spans="1:6" s="6" customFormat="1" ht="16.5" x14ac:dyDescent="0.4">
      <c r="A137" s="26"/>
      <c r="B137" s="26"/>
      <c r="C137" s="79"/>
      <c r="D137" s="27"/>
      <c r="E137" s="95"/>
      <c r="F137" s="79"/>
    </row>
    <row r="138" spans="1:6" s="6" customFormat="1" ht="16.5" x14ac:dyDescent="0.4">
      <c r="A138" s="26"/>
      <c r="B138" s="26"/>
      <c r="C138" s="79"/>
      <c r="D138" s="27"/>
      <c r="E138" s="95"/>
      <c r="F138" s="79"/>
    </row>
    <row r="139" spans="1:6" s="6" customFormat="1" ht="16.5" x14ac:dyDescent="0.4">
      <c r="A139" s="26"/>
      <c r="B139" s="26"/>
      <c r="C139" s="79"/>
      <c r="D139" s="27"/>
      <c r="E139" s="95"/>
      <c r="F139" s="79"/>
    </row>
    <row r="140" spans="1:6" s="6" customFormat="1" ht="16.5" x14ac:dyDescent="0.4">
      <c r="A140" s="26"/>
      <c r="B140" s="26"/>
      <c r="C140" s="79"/>
      <c r="D140" s="27"/>
      <c r="E140" s="95"/>
      <c r="F140" s="79"/>
    </row>
    <row r="141" spans="1:6" s="6" customFormat="1" ht="16.5" x14ac:dyDescent="0.4">
      <c r="A141" s="26"/>
      <c r="B141" s="26"/>
      <c r="C141" s="79"/>
      <c r="D141" s="27"/>
      <c r="E141" s="95"/>
      <c r="F141" s="79"/>
    </row>
    <row r="142" spans="1:6" s="6" customFormat="1" ht="16.5" x14ac:dyDescent="0.4">
      <c r="A142" s="26"/>
      <c r="B142" s="26"/>
      <c r="C142" s="79"/>
      <c r="D142" s="27"/>
      <c r="E142" s="95"/>
      <c r="F142" s="79"/>
    </row>
    <row r="143" spans="1:6" s="6" customFormat="1" ht="16.5" x14ac:dyDescent="0.4">
      <c r="A143" s="26"/>
      <c r="B143" s="26"/>
      <c r="C143" s="79"/>
      <c r="D143" s="27"/>
      <c r="E143" s="95"/>
      <c r="F143" s="79"/>
    </row>
    <row r="144" spans="1:6" s="6" customFormat="1" ht="16.5" x14ac:dyDescent="0.4">
      <c r="A144" s="26"/>
      <c r="B144" s="26"/>
      <c r="C144" s="79"/>
      <c r="D144" s="27"/>
      <c r="E144" s="95"/>
      <c r="F144" s="79"/>
    </row>
    <row r="145" spans="1:6" s="6" customFormat="1" ht="16.5" x14ac:dyDescent="0.4">
      <c r="A145" s="26"/>
      <c r="B145" s="26"/>
      <c r="C145" s="79"/>
      <c r="D145" s="27"/>
      <c r="E145" s="95"/>
      <c r="F145" s="79"/>
    </row>
    <row r="146" spans="1:6" s="6" customFormat="1" ht="16.5" x14ac:dyDescent="0.4">
      <c r="A146" s="26"/>
      <c r="B146" s="26"/>
      <c r="C146" s="79"/>
      <c r="D146" s="27"/>
      <c r="E146" s="95"/>
      <c r="F146" s="79"/>
    </row>
    <row r="147" spans="1:6" s="6" customFormat="1" ht="16.5" x14ac:dyDescent="0.4">
      <c r="A147" s="26"/>
      <c r="B147" s="26"/>
      <c r="C147" s="79"/>
      <c r="D147" s="27"/>
      <c r="E147" s="95"/>
      <c r="F147" s="79"/>
    </row>
    <row r="148" spans="1:6" s="6" customFormat="1" ht="16.5" x14ac:dyDescent="0.4">
      <c r="A148" s="26"/>
      <c r="B148" s="26"/>
      <c r="C148" s="79"/>
      <c r="D148" s="27"/>
      <c r="E148" s="95"/>
      <c r="F148" s="79"/>
    </row>
    <row r="149" spans="1:6" s="6" customFormat="1" ht="16.5" x14ac:dyDescent="0.4">
      <c r="A149" s="26"/>
      <c r="B149" s="26"/>
      <c r="C149" s="79"/>
      <c r="D149" s="27"/>
      <c r="E149" s="95"/>
      <c r="F149" s="79"/>
    </row>
    <row r="150" spans="1:6" s="6" customFormat="1" ht="16.5" x14ac:dyDescent="0.4">
      <c r="A150" s="26"/>
      <c r="B150" s="26"/>
      <c r="C150" s="79"/>
      <c r="D150" s="27"/>
      <c r="E150" s="95"/>
      <c r="F150" s="79"/>
    </row>
    <row r="151" spans="1:6" s="6" customFormat="1" ht="16.5" x14ac:dyDescent="0.4">
      <c r="A151" s="26"/>
      <c r="B151" s="26"/>
      <c r="C151" s="79"/>
      <c r="D151" s="27"/>
      <c r="E151" s="95"/>
      <c r="F151" s="79"/>
    </row>
    <row r="152" spans="1:6" s="6" customFormat="1" ht="16.5" x14ac:dyDescent="0.4">
      <c r="A152" s="26"/>
      <c r="B152" s="26"/>
      <c r="C152" s="79"/>
      <c r="D152" s="27"/>
      <c r="E152" s="95"/>
      <c r="F152" s="79"/>
    </row>
    <row r="153" spans="1:6" s="6" customFormat="1" ht="16.5" x14ac:dyDescent="0.4">
      <c r="A153" s="26"/>
      <c r="B153" s="26"/>
      <c r="C153" s="79"/>
      <c r="D153" s="27"/>
      <c r="E153" s="95"/>
      <c r="F153" s="79"/>
    </row>
    <row r="154" spans="1:6" s="6" customFormat="1" ht="16.5" x14ac:dyDescent="0.4">
      <c r="A154" s="26"/>
      <c r="B154" s="26"/>
      <c r="C154" s="79"/>
      <c r="D154" s="27"/>
      <c r="E154" s="95"/>
      <c r="F154" s="79"/>
    </row>
    <row r="155" spans="1:6" s="6" customFormat="1" ht="16.5" x14ac:dyDescent="0.4">
      <c r="A155" s="26"/>
      <c r="B155" s="26"/>
      <c r="C155" s="79"/>
      <c r="D155" s="27"/>
      <c r="E155" s="95"/>
      <c r="F155" s="79"/>
    </row>
    <row r="156" spans="1:6" s="6" customFormat="1" ht="16.5" x14ac:dyDescent="0.4">
      <c r="A156" s="26"/>
      <c r="B156" s="26"/>
      <c r="C156" s="79"/>
      <c r="D156" s="27"/>
      <c r="E156" s="95"/>
      <c r="F156" s="79"/>
    </row>
    <row r="157" spans="1:6" s="6" customFormat="1" ht="16.5" x14ac:dyDescent="0.4">
      <c r="A157" s="26"/>
      <c r="B157" s="26"/>
      <c r="C157" s="79"/>
      <c r="D157" s="27"/>
      <c r="E157" s="95"/>
      <c r="F157" s="79"/>
    </row>
    <row r="158" spans="1:6" s="6" customFormat="1" ht="16.5" x14ac:dyDescent="0.4">
      <c r="A158" s="26"/>
      <c r="B158" s="26"/>
      <c r="C158" s="79"/>
      <c r="D158" s="27"/>
      <c r="E158" s="95"/>
      <c r="F158" s="79"/>
    </row>
    <row r="159" spans="1:6" s="6" customFormat="1" ht="16.5" x14ac:dyDescent="0.4">
      <c r="A159" s="26"/>
      <c r="B159" s="26"/>
      <c r="C159" s="79"/>
      <c r="D159" s="27"/>
      <c r="E159" s="95"/>
      <c r="F159" s="79"/>
    </row>
    <row r="160" spans="1:6" s="6" customFormat="1" ht="16.5" x14ac:dyDescent="0.4">
      <c r="A160" s="26"/>
      <c r="B160" s="26"/>
      <c r="C160" s="79"/>
      <c r="D160" s="27"/>
      <c r="E160" s="95"/>
      <c r="F160" s="79"/>
    </row>
    <row r="161" spans="1:6" s="6" customFormat="1" ht="16.5" x14ac:dyDescent="0.4">
      <c r="A161" s="26"/>
      <c r="B161" s="26"/>
      <c r="C161" s="79"/>
      <c r="D161" s="27"/>
      <c r="E161" s="95"/>
      <c r="F161" s="79"/>
    </row>
    <row r="162" spans="1:6" s="6" customFormat="1" ht="16.5" x14ac:dyDescent="0.4">
      <c r="A162" s="26"/>
      <c r="B162" s="26"/>
      <c r="C162" s="79"/>
      <c r="D162" s="27"/>
      <c r="E162" s="95"/>
      <c r="F162" s="79"/>
    </row>
    <row r="163" spans="1:6" s="6" customFormat="1" ht="16.5" x14ac:dyDescent="0.4">
      <c r="A163" s="26"/>
      <c r="B163" s="26"/>
      <c r="C163" s="79"/>
      <c r="D163" s="27"/>
      <c r="E163" s="95"/>
      <c r="F163" s="79"/>
    </row>
    <row r="164" spans="1:6" s="6" customFormat="1" ht="16.5" x14ac:dyDescent="0.4">
      <c r="A164" s="26"/>
      <c r="B164" s="26"/>
      <c r="C164" s="79"/>
      <c r="D164" s="27"/>
      <c r="E164" s="95"/>
      <c r="F164" s="79"/>
    </row>
    <row r="165" spans="1:6" s="6" customFormat="1" ht="16.5" x14ac:dyDescent="0.4">
      <c r="A165" s="26"/>
      <c r="B165" s="26"/>
      <c r="C165" s="79"/>
      <c r="D165" s="27"/>
      <c r="E165" s="95"/>
      <c r="F165" s="79"/>
    </row>
    <row r="166" spans="1:6" s="6" customFormat="1" ht="16.5" x14ac:dyDescent="0.4">
      <c r="A166" s="26"/>
      <c r="B166" s="26"/>
      <c r="C166" s="79"/>
      <c r="D166" s="27"/>
      <c r="E166" s="95"/>
      <c r="F166" s="79"/>
    </row>
    <row r="167" spans="1:6" s="6" customFormat="1" ht="16.5" x14ac:dyDescent="0.4">
      <c r="A167" s="26"/>
      <c r="B167" s="26"/>
      <c r="C167" s="79"/>
      <c r="D167" s="27"/>
      <c r="E167" s="95"/>
      <c r="F167" s="79"/>
    </row>
    <row r="168" spans="1:6" s="6" customFormat="1" ht="16.5" x14ac:dyDescent="0.4">
      <c r="A168" s="26"/>
      <c r="B168" s="26"/>
      <c r="C168" s="79"/>
      <c r="D168" s="27"/>
      <c r="E168" s="95"/>
      <c r="F168" s="79"/>
    </row>
    <row r="169" spans="1:6" s="6" customFormat="1" ht="16.5" x14ac:dyDescent="0.4">
      <c r="A169" s="26"/>
      <c r="B169" s="26"/>
      <c r="C169" s="79"/>
      <c r="D169" s="27"/>
      <c r="E169" s="95"/>
      <c r="F169" s="79"/>
    </row>
    <row r="170" spans="1:6" s="6" customFormat="1" ht="16.5" x14ac:dyDescent="0.4">
      <c r="A170" s="26"/>
      <c r="B170" s="26"/>
      <c r="C170" s="79"/>
      <c r="D170" s="27"/>
      <c r="E170" s="95"/>
      <c r="F170" s="79"/>
    </row>
    <row r="171" spans="1:6" s="6" customFormat="1" ht="16.5" x14ac:dyDescent="0.4">
      <c r="A171" s="26"/>
      <c r="B171" s="26"/>
      <c r="C171" s="79"/>
      <c r="D171" s="27"/>
      <c r="E171" s="95"/>
      <c r="F171" s="79"/>
    </row>
    <row r="172" spans="1:6" s="6" customFormat="1" ht="16.5" x14ac:dyDescent="0.4">
      <c r="A172" s="26"/>
      <c r="B172" s="26"/>
      <c r="C172" s="79"/>
      <c r="D172" s="27"/>
      <c r="E172" s="95"/>
      <c r="F172" s="79"/>
    </row>
    <row r="173" spans="1:6" s="6" customFormat="1" ht="16.5" x14ac:dyDescent="0.4">
      <c r="A173" s="26"/>
      <c r="B173" s="26"/>
      <c r="C173" s="79"/>
      <c r="D173" s="27"/>
      <c r="E173" s="95"/>
      <c r="F173" s="79"/>
    </row>
    <row r="174" spans="1:6" s="6" customFormat="1" ht="16.5" x14ac:dyDescent="0.4">
      <c r="A174" s="26"/>
      <c r="B174" s="26"/>
      <c r="C174" s="79"/>
      <c r="D174" s="27"/>
      <c r="E174" s="95"/>
      <c r="F174" s="79"/>
    </row>
    <row r="175" spans="1:6" s="6" customFormat="1" ht="16.5" x14ac:dyDescent="0.4">
      <c r="A175" s="26"/>
      <c r="B175" s="26"/>
      <c r="C175" s="79"/>
      <c r="D175" s="27"/>
      <c r="E175" s="95"/>
      <c r="F175" s="79"/>
    </row>
    <row r="176" spans="1:6" s="6" customFormat="1" ht="16.5" x14ac:dyDescent="0.4">
      <c r="A176" s="26"/>
      <c r="B176" s="26"/>
      <c r="C176" s="79"/>
      <c r="D176" s="27"/>
      <c r="E176" s="95"/>
      <c r="F176" s="79"/>
    </row>
    <row r="177" spans="1:6" s="6" customFormat="1" ht="16.5" x14ac:dyDescent="0.4">
      <c r="A177" s="26"/>
      <c r="B177" s="26"/>
      <c r="C177" s="79"/>
      <c r="D177" s="27"/>
      <c r="E177" s="95"/>
      <c r="F177" s="79"/>
    </row>
    <row r="178" spans="1:6" s="6" customFormat="1" ht="16.5" x14ac:dyDescent="0.4">
      <c r="A178" s="26"/>
      <c r="B178" s="26"/>
      <c r="C178" s="79"/>
      <c r="D178" s="27"/>
      <c r="E178" s="95"/>
      <c r="F178" s="79"/>
    </row>
    <row r="179" spans="1:6" s="6" customFormat="1" ht="16.5" x14ac:dyDescent="0.4">
      <c r="A179" s="26"/>
      <c r="B179" s="26"/>
      <c r="C179" s="79"/>
      <c r="D179" s="27"/>
      <c r="E179" s="95"/>
      <c r="F179" s="79"/>
    </row>
    <row r="180" spans="1:6" s="6" customFormat="1" ht="16.5" x14ac:dyDescent="0.4">
      <c r="A180" s="26"/>
      <c r="B180" s="26"/>
      <c r="C180" s="79"/>
      <c r="D180" s="27"/>
      <c r="E180" s="95"/>
      <c r="F180" s="79"/>
    </row>
    <row r="181" spans="1:6" s="6" customFormat="1" ht="16.5" x14ac:dyDescent="0.4">
      <c r="A181" s="26"/>
      <c r="B181" s="26"/>
      <c r="C181" s="79"/>
      <c r="D181" s="27"/>
      <c r="E181" s="95"/>
      <c r="F181" s="79"/>
    </row>
    <row r="182" spans="1:6" s="6" customFormat="1" ht="16.5" x14ac:dyDescent="0.4">
      <c r="A182" s="26"/>
      <c r="B182" s="26"/>
      <c r="C182" s="79"/>
      <c r="D182" s="27"/>
      <c r="E182" s="95"/>
      <c r="F182" s="79"/>
    </row>
    <row r="183" spans="1:6" s="6" customFormat="1" ht="16.5" x14ac:dyDescent="0.4">
      <c r="A183" s="26"/>
      <c r="B183" s="26"/>
      <c r="C183" s="79"/>
      <c r="D183" s="27"/>
      <c r="E183" s="95"/>
      <c r="F183" s="79"/>
    </row>
    <row r="184" spans="1:6" s="6" customFormat="1" ht="16.5" x14ac:dyDescent="0.4">
      <c r="A184" s="26"/>
      <c r="B184" s="26"/>
      <c r="C184" s="79"/>
      <c r="D184" s="27"/>
      <c r="E184" s="95"/>
      <c r="F184" s="79"/>
    </row>
    <row r="185" spans="1:6" s="6" customFormat="1" ht="16.5" x14ac:dyDescent="0.4">
      <c r="A185" s="26"/>
      <c r="B185" s="26"/>
      <c r="C185" s="79"/>
      <c r="D185" s="27"/>
      <c r="E185" s="95"/>
      <c r="F185" s="79"/>
    </row>
    <row r="186" spans="1:6" s="6" customFormat="1" ht="16.5" x14ac:dyDescent="0.4">
      <c r="A186" s="26"/>
      <c r="B186" s="26"/>
      <c r="C186" s="79"/>
      <c r="D186" s="27"/>
      <c r="E186" s="95"/>
      <c r="F186" s="79"/>
    </row>
    <row r="187" spans="1:6" s="6" customFormat="1" ht="16.5" x14ac:dyDescent="0.4">
      <c r="A187" s="26"/>
      <c r="B187" s="26"/>
      <c r="C187" s="79"/>
      <c r="D187" s="27"/>
      <c r="E187" s="95"/>
      <c r="F187" s="79"/>
    </row>
    <row r="188" spans="1:6" s="6" customFormat="1" x14ac:dyDescent="0.2">
      <c r="A188" s="3"/>
      <c r="B188" s="3"/>
      <c r="C188" s="84"/>
      <c r="D188" s="4"/>
      <c r="E188" s="96"/>
      <c r="F188" s="84"/>
    </row>
    <row r="189" spans="1:6" s="6" customFormat="1" x14ac:dyDescent="0.2">
      <c r="A189" s="3"/>
      <c r="B189" s="3"/>
      <c r="C189" s="84"/>
      <c r="D189" s="4"/>
      <c r="E189" s="96"/>
      <c r="F189" s="84"/>
    </row>
    <row r="190" spans="1:6" s="6" customFormat="1" x14ac:dyDescent="0.2">
      <c r="A190" s="3"/>
      <c r="B190" s="3"/>
      <c r="C190" s="84"/>
      <c r="D190" s="4"/>
      <c r="E190" s="96"/>
      <c r="F190" s="84"/>
    </row>
    <row r="191" spans="1:6" s="6" customFormat="1" x14ac:dyDescent="0.2">
      <c r="A191" s="3"/>
      <c r="B191" s="3"/>
      <c r="C191" s="84"/>
      <c r="D191" s="4"/>
      <c r="E191" s="96"/>
      <c r="F191" s="84"/>
    </row>
    <row r="192" spans="1:6" s="6" customFormat="1" x14ac:dyDescent="0.2">
      <c r="A192" s="3"/>
      <c r="B192" s="3"/>
      <c r="C192" s="84"/>
      <c r="D192" s="4"/>
      <c r="E192" s="96"/>
      <c r="F192" s="84"/>
    </row>
    <row r="193" spans="1:6" s="6" customFormat="1" x14ac:dyDescent="0.2">
      <c r="A193" s="3"/>
      <c r="B193" s="3"/>
      <c r="C193" s="84"/>
      <c r="D193" s="4"/>
      <c r="E193" s="96"/>
      <c r="F193" s="84"/>
    </row>
    <row r="194" spans="1:6" s="6" customFormat="1" x14ac:dyDescent="0.2">
      <c r="A194" s="3"/>
      <c r="B194" s="3"/>
      <c r="C194" s="84"/>
      <c r="D194" s="4"/>
      <c r="E194" s="96"/>
      <c r="F194" s="84"/>
    </row>
    <row r="195" spans="1:6" s="6" customFormat="1" x14ac:dyDescent="0.2">
      <c r="A195" s="3"/>
      <c r="B195" s="3"/>
      <c r="C195" s="84"/>
      <c r="D195" s="4"/>
      <c r="E195" s="96"/>
      <c r="F195" s="84"/>
    </row>
    <row r="196" spans="1:6" x14ac:dyDescent="0.2">
      <c r="A196" s="3"/>
    </row>
  </sheetData>
  <sheetProtection formatCells="0" formatColumns="0" formatRows="0" insertColumns="0" insertRows="0" insertHyperlinks="0" deleteColumns="0" deleteRows="0" sort="0" autoFilter="0" pivotTables="0"/>
  <mergeCells count="6">
    <mergeCell ref="A1:B1"/>
    <mergeCell ref="A2:F2"/>
    <mergeCell ref="A3:F3"/>
    <mergeCell ref="B51:C51"/>
    <mergeCell ref="D51:F51"/>
    <mergeCell ref="C4:F4"/>
  </mergeCells>
  <pageMargins left="0" right="0" top="0" bottom="0" header="0" footer="0"/>
  <pageSetup paperSize="9" scale="58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36" workbookViewId="0">
      <selection activeCell="B65" sqref="B65"/>
    </sheetView>
  </sheetViews>
  <sheetFormatPr defaultRowHeight="12.75" x14ac:dyDescent="0.2"/>
  <cols>
    <col min="1" max="1" width="4.28515625" customWidth="1"/>
    <col min="2" max="2" width="83.5703125" customWidth="1"/>
    <col min="3" max="3" width="13" style="85" customWidth="1"/>
    <col min="4" max="4" width="9.28515625" style="7" customWidth="1"/>
    <col min="5" max="5" width="9.28515625" style="97" customWidth="1"/>
    <col min="6" max="6" width="26.140625" style="85" customWidth="1"/>
  </cols>
  <sheetData>
    <row r="1" spans="1:6" ht="26.25" customHeight="1" x14ac:dyDescent="0.3">
      <c r="A1" s="59" t="s">
        <v>55</v>
      </c>
      <c r="B1" s="59"/>
      <c r="C1" s="59"/>
      <c r="D1" s="1"/>
      <c r="E1" s="86"/>
      <c r="F1" s="98"/>
    </row>
    <row r="2" spans="1:6" ht="21.75" x14ac:dyDescent="0.55000000000000004">
      <c r="A2" s="60" t="s">
        <v>66</v>
      </c>
      <c r="B2" s="60"/>
      <c r="C2" s="60"/>
      <c r="D2" s="60"/>
      <c r="E2" s="60"/>
      <c r="F2" s="60"/>
    </row>
    <row r="3" spans="1:6" ht="16.5" x14ac:dyDescent="0.4">
      <c r="A3" s="54"/>
      <c r="B3" s="55"/>
      <c r="C3" s="55"/>
      <c r="D3" s="55"/>
      <c r="E3" s="55"/>
      <c r="F3" s="55"/>
    </row>
    <row r="4" spans="1:6" ht="17.25" thickBot="1" x14ac:dyDescent="0.45">
      <c r="A4" s="8"/>
      <c r="B4" s="8"/>
      <c r="C4" s="57" t="s">
        <v>68</v>
      </c>
      <c r="D4" s="58"/>
      <c r="E4" s="58"/>
      <c r="F4" s="58"/>
    </row>
    <row r="5" spans="1:6" ht="17.25" thickTop="1" x14ac:dyDescent="0.4">
      <c r="A5" s="8"/>
      <c r="B5" s="8"/>
      <c r="C5" s="67"/>
      <c r="D5" s="38"/>
      <c r="E5" s="67"/>
      <c r="F5" s="67"/>
    </row>
    <row r="6" spans="1:6" s="65" customFormat="1" ht="50.25" thickBot="1" x14ac:dyDescent="0.25">
      <c r="A6" s="62" t="s">
        <v>1</v>
      </c>
      <c r="B6" s="63" t="s">
        <v>2</v>
      </c>
      <c r="C6" s="68" t="s">
        <v>62</v>
      </c>
      <c r="D6" s="64" t="s">
        <v>3</v>
      </c>
      <c r="E6" s="68" t="s">
        <v>64</v>
      </c>
      <c r="F6" s="87" t="s">
        <v>63</v>
      </c>
    </row>
    <row r="7" spans="1:6" ht="16.5" x14ac:dyDescent="0.4">
      <c r="A7" s="9">
        <v>1</v>
      </c>
      <c r="B7" s="10" t="s">
        <v>19</v>
      </c>
      <c r="C7" s="69"/>
      <c r="D7" s="11"/>
      <c r="E7" s="88"/>
      <c r="F7" s="99"/>
    </row>
    <row r="8" spans="1:6" s="2" customFormat="1" ht="35.25" customHeight="1" x14ac:dyDescent="0.4">
      <c r="A8" s="30"/>
      <c r="B8" s="48" t="s">
        <v>32</v>
      </c>
      <c r="C8" s="70"/>
      <c r="D8" s="40">
        <v>1</v>
      </c>
      <c r="E8" s="72"/>
      <c r="F8" s="70">
        <f>C8*D8</f>
        <v>0</v>
      </c>
    </row>
    <row r="9" spans="1:6" s="2" customFormat="1" ht="20.25" x14ac:dyDescent="0.4">
      <c r="A9" s="12"/>
      <c r="B9" s="110" t="s">
        <v>51</v>
      </c>
      <c r="C9" s="108"/>
      <c r="D9" s="53">
        <v>1</v>
      </c>
      <c r="E9" s="92"/>
      <c r="F9" s="109">
        <f>C9*D9</f>
        <v>0</v>
      </c>
    </row>
    <row r="10" spans="1:6" ht="17.25" thickBot="1" x14ac:dyDescent="0.45">
      <c r="A10" s="12"/>
      <c r="B10" s="13" t="s">
        <v>52</v>
      </c>
      <c r="C10" s="71"/>
      <c r="D10" s="106"/>
      <c r="E10" s="107"/>
      <c r="F10" s="100">
        <f>SUM(F8:F9)</f>
        <v>0</v>
      </c>
    </row>
    <row r="11" spans="1:6" ht="16.5" x14ac:dyDescent="0.4">
      <c r="A11" s="9">
        <v>2</v>
      </c>
      <c r="B11" s="10" t="s">
        <v>4</v>
      </c>
      <c r="C11" s="69"/>
      <c r="D11" s="11"/>
      <c r="E11" s="88"/>
      <c r="F11" s="99"/>
    </row>
    <row r="12" spans="1:6" s="2" customFormat="1" ht="16.5" x14ac:dyDescent="0.4">
      <c r="A12" s="12"/>
      <c r="B12" s="41" t="s">
        <v>43</v>
      </c>
      <c r="C12" s="72"/>
      <c r="D12" s="40"/>
      <c r="E12" s="90"/>
      <c r="F12" s="101"/>
    </row>
    <row r="13" spans="1:6" s="2" customFormat="1" ht="16.5" x14ac:dyDescent="0.4">
      <c r="A13" s="12"/>
      <c r="B13" s="39" t="s">
        <v>41</v>
      </c>
      <c r="C13" s="72"/>
      <c r="D13" s="40">
        <v>3</v>
      </c>
      <c r="E13" s="90"/>
      <c r="F13" s="101">
        <f>C13*D13</f>
        <v>0</v>
      </c>
    </row>
    <row r="14" spans="1:6" s="2" customFormat="1" ht="16.5" x14ac:dyDescent="0.4">
      <c r="A14" s="12"/>
      <c r="B14" s="41" t="s">
        <v>21</v>
      </c>
      <c r="C14" s="72"/>
      <c r="D14" s="40"/>
      <c r="E14" s="90"/>
      <c r="F14" s="101"/>
    </row>
    <row r="15" spans="1:6" s="2" customFormat="1" ht="16.5" x14ac:dyDescent="0.4">
      <c r="A15" s="12"/>
      <c r="B15" s="47" t="s">
        <v>22</v>
      </c>
      <c r="C15" s="72"/>
      <c r="D15" s="40">
        <v>3</v>
      </c>
      <c r="E15" s="90"/>
      <c r="F15" s="101">
        <f>C15*D15</f>
        <v>0</v>
      </c>
    </row>
    <row r="16" spans="1:6" s="2" customFormat="1" ht="16.5" x14ac:dyDescent="0.4">
      <c r="A16" s="12"/>
      <c r="B16" s="47" t="s">
        <v>44</v>
      </c>
      <c r="C16" s="72"/>
      <c r="D16" s="40">
        <v>60</v>
      </c>
      <c r="E16" s="90"/>
      <c r="F16" s="101">
        <f>C16*D16</f>
        <v>0</v>
      </c>
    </row>
    <row r="17" spans="1:11" s="2" customFormat="1" ht="49.5" x14ac:dyDescent="0.4">
      <c r="A17" s="12"/>
      <c r="B17" s="39" t="s">
        <v>18</v>
      </c>
      <c r="C17" s="72"/>
      <c r="D17" s="40">
        <v>3</v>
      </c>
      <c r="E17" s="90"/>
      <c r="F17" s="101">
        <f>C17*D17</f>
        <v>0</v>
      </c>
    </row>
    <row r="18" spans="1:11" s="2" customFormat="1" ht="32.25" x14ac:dyDescent="0.8">
      <c r="A18" s="12"/>
      <c r="B18" s="39" t="s">
        <v>72</v>
      </c>
      <c r="C18" s="72"/>
      <c r="D18" s="40">
        <v>1</v>
      </c>
      <c r="E18" s="90"/>
      <c r="F18" s="101">
        <f>C18*D18</f>
        <v>0</v>
      </c>
    </row>
    <row r="19" spans="1:11" s="2" customFormat="1" ht="17.25" thickBot="1" x14ac:dyDescent="0.45">
      <c r="A19" s="12"/>
      <c r="B19" s="13" t="s">
        <v>5</v>
      </c>
      <c r="C19" s="71"/>
      <c r="D19" s="14"/>
      <c r="E19" s="89"/>
      <c r="F19" s="100">
        <f>SUM(F12:F18)</f>
        <v>0</v>
      </c>
    </row>
    <row r="20" spans="1:11" ht="16.5" x14ac:dyDescent="0.4">
      <c r="A20" s="15">
        <v>3</v>
      </c>
      <c r="B20" s="16" t="s">
        <v>6</v>
      </c>
      <c r="C20" s="73"/>
      <c r="D20" s="31"/>
      <c r="E20" s="91"/>
      <c r="F20" s="102"/>
    </row>
    <row r="21" spans="1:11" ht="12.75" customHeight="1" x14ac:dyDescent="0.4">
      <c r="A21" s="17"/>
      <c r="B21" s="42" t="s">
        <v>53</v>
      </c>
      <c r="C21" s="74"/>
      <c r="D21" s="43">
        <v>140</v>
      </c>
      <c r="E21" s="92"/>
      <c r="F21" s="101">
        <f>C21*D21</f>
        <v>0</v>
      </c>
    </row>
    <row r="22" spans="1:11" ht="12.75" customHeight="1" x14ac:dyDescent="0.4">
      <c r="A22" s="17"/>
      <c r="B22" s="42" t="s">
        <v>45</v>
      </c>
      <c r="C22" s="75"/>
      <c r="D22" s="43">
        <v>60</v>
      </c>
      <c r="E22" s="92"/>
      <c r="F22" s="101">
        <f>C22*D22</f>
        <v>0</v>
      </c>
    </row>
    <row r="23" spans="1:11" ht="12.75" customHeight="1" x14ac:dyDescent="0.4">
      <c r="A23" s="18"/>
      <c r="B23" s="42" t="s">
        <v>58</v>
      </c>
      <c r="C23" s="75"/>
      <c r="D23" s="43">
        <v>60</v>
      </c>
      <c r="E23" s="92"/>
      <c r="F23" s="101">
        <f>C23*D23</f>
        <v>0</v>
      </c>
    </row>
    <row r="24" spans="1:11" ht="18" customHeight="1" thickBot="1" x14ac:dyDescent="0.45">
      <c r="A24" s="12"/>
      <c r="B24" s="13" t="s">
        <v>23</v>
      </c>
      <c r="C24" s="71"/>
      <c r="D24" s="14"/>
      <c r="E24" s="89"/>
      <c r="F24" s="100">
        <f>SUM(F21:F23)</f>
        <v>0</v>
      </c>
      <c r="G24" s="50"/>
      <c r="H24" s="50"/>
      <c r="I24" s="50"/>
      <c r="J24" s="50"/>
      <c r="K24" s="50"/>
    </row>
    <row r="25" spans="1:11" ht="16.5" x14ac:dyDescent="0.4">
      <c r="A25" s="9">
        <v>4</v>
      </c>
      <c r="B25" s="10" t="s">
        <v>7</v>
      </c>
      <c r="C25" s="69"/>
      <c r="D25" s="11"/>
      <c r="E25" s="88"/>
      <c r="F25" s="99"/>
      <c r="G25" s="50"/>
      <c r="H25" s="50"/>
      <c r="I25" s="50"/>
      <c r="J25" s="50"/>
      <c r="K25" s="50"/>
    </row>
    <row r="26" spans="1:11" s="2" customFormat="1" ht="16.5" x14ac:dyDescent="0.4">
      <c r="A26" s="12"/>
      <c r="B26" s="41" t="s">
        <v>69</v>
      </c>
      <c r="C26" s="72"/>
      <c r="D26" s="40"/>
      <c r="E26" s="90"/>
      <c r="F26" s="101"/>
      <c r="G26" s="51"/>
      <c r="H26" s="51"/>
      <c r="I26" s="51"/>
      <c r="J26" s="51"/>
      <c r="K26" s="51"/>
    </row>
    <row r="27" spans="1:11" s="2" customFormat="1" ht="16.5" x14ac:dyDescent="0.4">
      <c r="A27" s="12"/>
      <c r="B27" s="44" t="s">
        <v>38</v>
      </c>
      <c r="C27" s="72"/>
      <c r="D27" s="40">
        <v>1</v>
      </c>
      <c r="E27" s="90"/>
      <c r="F27" s="101">
        <f>C27*D27</f>
        <v>0</v>
      </c>
      <c r="G27" s="51"/>
      <c r="H27" s="51"/>
      <c r="I27" s="51"/>
      <c r="J27" s="51"/>
      <c r="K27" s="51"/>
    </row>
    <row r="28" spans="1:11" s="2" customFormat="1" ht="16.5" x14ac:dyDescent="0.4">
      <c r="A28" s="12"/>
      <c r="B28" s="41" t="s">
        <v>8</v>
      </c>
      <c r="C28" s="72"/>
      <c r="D28" s="40"/>
      <c r="E28" s="90"/>
      <c r="F28" s="101"/>
      <c r="G28" s="51"/>
      <c r="H28" s="51"/>
      <c r="I28" s="51"/>
      <c r="J28" s="51"/>
      <c r="K28" s="51"/>
    </row>
    <row r="29" spans="1:11" s="2" customFormat="1" ht="16.5" x14ac:dyDescent="0.4">
      <c r="A29" s="12"/>
      <c r="B29" s="44" t="s">
        <v>25</v>
      </c>
      <c r="C29" s="72"/>
      <c r="D29" s="40">
        <v>1</v>
      </c>
      <c r="E29" s="90"/>
      <c r="F29" s="101">
        <f>C29*D29</f>
        <v>0</v>
      </c>
      <c r="G29" s="51"/>
      <c r="H29" s="51"/>
      <c r="I29" s="51"/>
      <c r="J29" s="51"/>
      <c r="K29" s="51"/>
    </row>
    <row r="30" spans="1:11" s="2" customFormat="1" ht="16.5" x14ac:dyDescent="0.4">
      <c r="A30" s="12"/>
      <c r="B30" s="44" t="s">
        <v>26</v>
      </c>
      <c r="C30" s="72"/>
      <c r="D30" s="40">
        <v>1</v>
      </c>
      <c r="E30" s="90"/>
      <c r="F30" s="101">
        <f>C30*D30</f>
        <v>0</v>
      </c>
    </row>
    <row r="31" spans="1:11" s="2" customFormat="1" ht="16.5" x14ac:dyDescent="0.4">
      <c r="A31" s="12"/>
      <c r="B31" s="44" t="s">
        <v>27</v>
      </c>
      <c r="C31" s="72"/>
      <c r="D31" s="40">
        <v>20</v>
      </c>
      <c r="E31" s="90"/>
      <c r="F31" s="101">
        <f t="shared" ref="F31:F34" si="0">C31*D31</f>
        <v>0</v>
      </c>
    </row>
    <row r="32" spans="1:11" s="2" customFormat="1" ht="16.5" x14ac:dyDescent="0.4">
      <c r="A32" s="12"/>
      <c r="B32" s="44" t="s">
        <v>28</v>
      </c>
      <c r="C32" s="72"/>
      <c r="D32" s="40">
        <v>20</v>
      </c>
      <c r="E32" s="90"/>
      <c r="F32" s="101">
        <f t="shared" si="0"/>
        <v>0</v>
      </c>
    </row>
    <row r="33" spans="1:10" s="2" customFormat="1" ht="16.5" x14ac:dyDescent="0.4">
      <c r="A33" s="12"/>
      <c r="B33" s="41" t="s">
        <v>29</v>
      </c>
      <c r="C33" s="72"/>
      <c r="D33" s="40"/>
      <c r="E33" s="90"/>
      <c r="F33" s="101"/>
    </row>
    <row r="34" spans="1:10" s="2" customFormat="1" ht="16.5" x14ac:dyDescent="0.4">
      <c r="A34" s="12"/>
      <c r="B34" s="44" t="s">
        <v>33</v>
      </c>
      <c r="C34" s="72"/>
      <c r="D34" s="40">
        <v>20</v>
      </c>
      <c r="E34" s="90"/>
      <c r="F34" s="101">
        <f t="shared" si="0"/>
        <v>0</v>
      </c>
    </row>
    <row r="35" spans="1:10" s="2" customFormat="1" ht="16.5" x14ac:dyDescent="0.4">
      <c r="A35" s="12"/>
      <c r="B35" s="41" t="s">
        <v>29</v>
      </c>
      <c r="C35" s="72"/>
      <c r="D35" s="40"/>
      <c r="E35" s="90"/>
      <c r="F35" s="101"/>
    </row>
    <row r="36" spans="1:10" s="2" customFormat="1" ht="16.5" x14ac:dyDescent="0.4">
      <c r="A36" s="12"/>
      <c r="B36" s="47" t="s">
        <v>35</v>
      </c>
      <c r="C36" s="72"/>
      <c r="D36" s="40">
        <v>1</v>
      </c>
      <c r="E36" s="90"/>
      <c r="F36" s="101">
        <f>C36*D36</f>
        <v>0</v>
      </c>
    </row>
    <row r="37" spans="1:10" s="2" customFormat="1" ht="16.5" x14ac:dyDescent="0.4">
      <c r="A37" s="12"/>
      <c r="B37" s="47" t="s">
        <v>36</v>
      </c>
      <c r="C37" s="72"/>
      <c r="D37" s="40">
        <v>20</v>
      </c>
      <c r="E37" s="90"/>
      <c r="F37" s="101">
        <f>C37*D37</f>
        <v>0</v>
      </c>
    </row>
    <row r="38" spans="1:10" s="2" customFormat="1" ht="16.5" x14ac:dyDescent="0.4">
      <c r="A38" s="12"/>
      <c r="B38" s="41" t="s">
        <v>37</v>
      </c>
      <c r="C38" s="72"/>
      <c r="D38" s="40"/>
      <c r="E38" s="90"/>
      <c r="F38" s="101"/>
    </row>
    <row r="39" spans="1:10" s="2" customFormat="1" ht="16.5" x14ac:dyDescent="0.4">
      <c r="A39" s="12"/>
      <c r="B39" s="44" t="s">
        <v>34</v>
      </c>
      <c r="C39" s="72"/>
      <c r="D39" s="40">
        <v>1</v>
      </c>
      <c r="E39" s="90"/>
      <c r="F39" s="101">
        <f>C39*D39</f>
        <v>0</v>
      </c>
      <c r="G39" s="52"/>
      <c r="H39" s="52"/>
      <c r="I39" s="52"/>
      <c r="J39" s="52"/>
    </row>
    <row r="40" spans="1:10" s="2" customFormat="1" ht="16.5" x14ac:dyDescent="0.4">
      <c r="A40" s="12"/>
      <c r="B40" s="44" t="s">
        <v>60</v>
      </c>
      <c r="C40" s="72"/>
      <c r="D40" s="40">
        <v>20</v>
      </c>
      <c r="E40" s="90"/>
      <c r="F40" s="101">
        <f>C40*D40</f>
        <v>0</v>
      </c>
    </row>
    <row r="41" spans="1:10" ht="17.25" thickBot="1" x14ac:dyDescent="0.45">
      <c r="A41" s="12"/>
      <c r="B41" s="13" t="s">
        <v>9</v>
      </c>
      <c r="C41" s="71"/>
      <c r="D41" s="14"/>
      <c r="E41" s="89"/>
      <c r="F41" s="100">
        <f>SUM(F26:F40)</f>
        <v>0</v>
      </c>
    </row>
    <row r="42" spans="1:10" ht="16.5" x14ac:dyDescent="0.4">
      <c r="A42" s="9">
        <v>5</v>
      </c>
      <c r="B42" s="10" t="s">
        <v>10</v>
      </c>
      <c r="C42" s="69"/>
      <c r="D42" s="11"/>
      <c r="E42" s="88"/>
      <c r="F42" s="99"/>
    </row>
    <row r="43" spans="1:10" s="2" customFormat="1" ht="16.5" x14ac:dyDescent="0.4">
      <c r="A43" s="12"/>
      <c r="B43" s="41" t="s">
        <v>11</v>
      </c>
      <c r="C43" s="72"/>
      <c r="D43" s="40"/>
      <c r="E43" s="90"/>
      <c r="F43" s="101"/>
    </row>
    <row r="44" spans="1:10" s="2" customFormat="1" ht="16.5" x14ac:dyDescent="0.4">
      <c r="A44" s="12"/>
      <c r="B44" s="44" t="s">
        <v>30</v>
      </c>
      <c r="C44" s="72"/>
      <c r="D44" s="40">
        <v>2</v>
      </c>
      <c r="E44" s="90"/>
      <c r="F44" s="101">
        <f t="shared" ref="F44:F45" si="1">C44*D44</f>
        <v>0</v>
      </c>
    </row>
    <row r="45" spans="1:10" s="2" customFormat="1" ht="16.5" x14ac:dyDescent="0.4">
      <c r="A45" s="12"/>
      <c r="B45" s="44" t="s">
        <v>31</v>
      </c>
      <c r="C45" s="72"/>
      <c r="D45" s="40">
        <v>2</v>
      </c>
      <c r="E45" s="90"/>
      <c r="F45" s="101">
        <f t="shared" si="1"/>
        <v>0</v>
      </c>
    </row>
    <row r="46" spans="1:10" ht="17.25" thickBot="1" x14ac:dyDescent="0.45">
      <c r="A46" s="12"/>
      <c r="B46" s="13" t="s">
        <v>12</v>
      </c>
      <c r="C46" s="71"/>
      <c r="D46" s="14"/>
      <c r="E46" s="89"/>
      <c r="F46" s="100">
        <f>SUM(F43:F45)</f>
        <v>0</v>
      </c>
    </row>
    <row r="47" spans="1:10" ht="16.5" x14ac:dyDescent="0.4">
      <c r="A47" s="15">
        <v>6</v>
      </c>
      <c r="B47" s="16" t="s">
        <v>39</v>
      </c>
      <c r="C47" s="73"/>
      <c r="D47" s="31"/>
      <c r="E47" s="91"/>
      <c r="F47" s="102"/>
    </row>
    <row r="48" spans="1:10" ht="16.5" x14ac:dyDescent="0.4">
      <c r="A48" s="17"/>
      <c r="B48" s="42" t="s">
        <v>46</v>
      </c>
      <c r="C48" s="72"/>
      <c r="D48" s="43">
        <v>8</v>
      </c>
      <c r="E48" s="92"/>
      <c r="F48" s="101">
        <f>C48*D48</f>
        <v>0</v>
      </c>
    </row>
    <row r="49" spans="1:6" ht="16.5" x14ac:dyDescent="0.4">
      <c r="A49" s="17"/>
      <c r="B49" s="42" t="s">
        <v>47</v>
      </c>
      <c r="C49" s="72"/>
      <c r="D49" s="43">
        <v>2</v>
      </c>
      <c r="E49" s="92"/>
      <c r="F49" s="101">
        <f>C49*D49</f>
        <v>0</v>
      </c>
    </row>
    <row r="50" spans="1:6" ht="17.25" thickBot="1" x14ac:dyDescent="0.45">
      <c r="A50" s="12"/>
      <c r="B50" s="13" t="s">
        <v>13</v>
      </c>
      <c r="C50" s="71"/>
      <c r="D50" s="14"/>
      <c r="E50" s="89"/>
      <c r="F50" s="100">
        <f>SUM(F48:F49)</f>
        <v>0</v>
      </c>
    </row>
    <row r="51" spans="1:6" ht="17.25" thickBot="1" x14ac:dyDescent="0.45">
      <c r="A51" s="32"/>
      <c r="B51" s="33" t="s">
        <v>14</v>
      </c>
      <c r="C51" s="76"/>
      <c r="D51" s="34"/>
      <c r="E51" s="93"/>
      <c r="F51" s="103">
        <f>SUM(F50,F46,F41,F24,F19,F10)</f>
        <v>0</v>
      </c>
    </row>
    <row r="52" spans="1:6" ht="16.5" x14ac:dyDescent="0.4">
      <c r="A52" s="9">
        <v>7</v>
      </c>
      <c r="B52" s="10" t="s">
        <v>15</v>
      </c>
      <c r="C52" s="69"/>
      <c r="D52" s="35"/>
      <c r="E52" s="88"/>
      <c r="F52" s="99"/>
    </row>
    <row r="53" spans="1:6" ht="16.5" x14ac:dyDescent="0.4">
      <c r="A53" s="19"/>
      <c r="B53" s="45" t="s">
        <v>70</v>
      </c>
      <c r="C53" s="77"/>
      <c r="D53" s="46"/>
      <c r="E53" s="94"/>
      <c r="F53" s="104">
        <f>C53*D53</f>
        <v>0</v>
      </c>
    </row>
    <row r="54" spans="1:6" ht="17.25" thickBot="1" x14ac:dyDescent="0.45">
      <c r="A54" s="12"/>
      <c r="B54" s="13" t="s">
        <v>16</v>
      </c>
      <c r="C54" s="71"/>
      <c r="D54" s="14"/>
      <c r="E54" s="89"/>
      <c r="F54" s="100">
        <f>SUM(F53:F53)</f>
        <v>0</v>
      </c>
    </row>
    <row r="55" spans="1:6" ht="17.25" thickBot="1" x14ac:dyDescent="0.45">
      <c r="A55" s="20"/>
      <c r="B55" s="33" t="s">
        <v>17</v>
      </c>
      <c r="C55" s="76"/>
      <c r="D55" s="34"/>
      <c r="E55" s="93"/>
      <c r="F55" s="103">
        <f>F51+F54</f>
        <v>0</v>
      </c>
    </row>
    <row r="56" spans="1:6" s="5" customFormat="1" ht="16.5" x14ac:dyDescent="0.4">
      <c r="A56" s="36"/>
      <c r="B56" s="56"/>
      <c r="C56" s="56"/>
      <c r="D56" s="56" t="s">
        <v>54</v>
      </c>
      <c r="E56" s="56"/>
      <c r="F56" s="56"/>
    </row>
    <row r="57" spans="1:6" s="5" customFormat="1" ht="39" x14ac:dyDescent="0.8">
      <c r="A57" s="105" t="s">
        <v>71</v>
      </c>
      <c r="B57" s="22" t="s">
        <v>73</v>
      </c>
      <c r="C57" s="78"/>
      <c r="D57" s="49"/>
      <c r="E57" s="78"/>
      <c r="F57" s="78"/>
    </row>
    <row r="58" spans="1:6" s="5" customFormat="1" ht="16.5" x14ac:dyDescent="0.4">
      <c r="A58" s="21"/>
      <c r="B58" s="22"/>
      <c r="C58" s="79"/>
      <c r="D58" s="24"/>
      <c r="E58" s="79"/>
      <c r="F58" s="79"/>
    </row>
    <row r="59" spans="1:6" s="5" customFormat="1" ht="16.5" x14ac:dyDescent="0.4">
      <c r="A59" s="21"/>
      <c r="B59" s="22"/>
      <c r="C59" s="80"/>
      <c r="D59" s="22"/>
      <c r="E59" s="80"/>
      <c r="F59" s="80"/>
    </row>
    <row r="60" spans="1:6" s="5" customFormat="1" ht="16.5" x14ac:dyDescent="0.4">
      <c r="A60" s="36"/>
      <c r="B60" s="26"/>
      <c r="C60" s="81"/>
      <c r="D60" s="25"/>
      <c r="E60" s="79"/>
      <c r="F60" s="79"/>
    </row>
    <row r="61" spans="1:6" s="5" customFormat="1" ht="16.5" x14ac:dyDescent="0.4">
      <c r="A61" s="36"/>
      <c r="B61" s="26"/>
      <c r="C61" s="81"/>
      <c r="D61" s="25"/>
      <c r="E61" s="79"/>
      <c r="F61" s="79"/>
    </row>
    <row r="62" spans="1:6" ht="16.5" x14ac:dyDescent="0.4">
      <c r="A62" s="37"/>
      <c r="B62" s="8"/>
      <c r="C62" s="82"/>
      <c r="D62" s="25"/>
      <c r="E62" s="79"/>
      <c r="F62" s="78"/>
    </row>
    <row r="63" spans="1:6" ht="16.5" x14ac:dyDescent="0.4">
      <c r="A63" s="26"/>
      <c r="B63" s="26"/>
      <c r="C63" s="79"/>
      <c r="D63" s="27"/>
      <c r="E63" s="95"/>
      <c r="F63" s="79"/>
    </row>
    <row r="64" spans="1:6" ht="16.5" x14ac:dyDescent="0.4">
      <c r="A64" s="26"/>
      <c r="B64" s="26"/>
      <c r="C64" s="79"/>
      <c r="D64" s="27"/>
      <c r="E64" s="95"/>
      <c r="F64" s="79"/>
    </row>
    <row r="65" spans="1:6" s="6" customFormat="1" ht="16.5" x14ac:dyDescent="0.4">
      <c r="A65" s="26"/>
      <c r="B65" s="28"/>
      <c r="C65" s="83"/>
      <c r="D65" s="27"/>
      <c r="E65" s="95"/>
      <c r="F65" s="79"/>
    </row>
    <row r="66" spans="1:6" s="6" customFormat="1" ht="16.5" x14ac:dyDescent="0.4">
      <c r="A66" s="26"/>
      <c r="B66" s="29"/>
      <c r="C66" s="83"/>
      <c r="D66" s="27"/>
      <c r="E66" s="95"/>
      <c r="F66" s="79"/>
    </row>
    <row r="67" spans="1:6" s="6" customFormat="1" ht="16.5" x14ac:dyDescent="0.4">
      <c r="A67" s="26"/>
      <c r="B67" s="8"/>
      <c r="C67" s="83"/>
      <c r="D67" s="27"/>
      <c r="E67" s="95"/>
      <c r="F67" s="79"/>
    </row>
    <row r="68" spans="1:6" s="6" customFormat="1" ht="16.5" x14ac:dyDescent="0.4">
      <c r="A68" s="26"/>
      <c r="B68" s="26"/>
      <c r="C68" s="79"/>
      <c r="D68" s="27"/>
      <c r="E68" s="95"/>
      <c r="F68" s="79"/>
    </row>
    <row r="69" spans="1:6" s="6" customFormat="1" ht="16.5" x14ac:dyDescent="0.4">
      <c r="A69" s="26"/>
      <c r="B69" s="26"/>
      <c r="C69" s="79"/>
      <c r="D69" s="27"/>
      <c r="E69" s="95"/>
      <c r="F69" s="79"/>
    </row>
    <row r="70" spans="1:6" s="6" customFormat="1" ht="16.5" x14ac:dyDescent="0.4">
      <c r="A70" s="26"/>
      <c r="B70" s="26"/>
      <c r="C70" s="79"/>
      <c r="D70" s="27"/>
      <c r="E70" s="95"/>
      <c r="F70" s="79"/>
    </row>
    <row r="71" spans="1:6" s="6" customFormat="1" ht="16.5" x14ac:dyDescent="0.4">
      <c r="A71" s="26"/>
      <c r="B71" s="26"/>
      <c r="C71" s="79"/>
      <c r="D71" s="27"/>
      <c r="E71" s="95"/>
      <c r="F71" s="79"/>
    </row>
    <row r="72" spans="1:6" s="6" customFormat="1" ht="16.5" x14ac:dyDescent="0.4">
      <c r="A72" s="26"/>
      <c r="B72" s="26"/>
      <c r="C72" s="79"/>
      <c r="D72" s="27"/>
      <c r="E72" s="95"/>
      <c r="F72" s="79"/>
    </row>
    <row r="73" spans="1:6" s="6" customFormat="1" ht="16.5" x14ac:dyDescent="0.4">
      <c r="A73" s="26"/>
      <c r="B73" s="26"/>
      <c r="C73" s="79"/>
      <c r="D73" s="27"/>
      <c r="E73" s="95"/>
      <c r="F73" s="79"/>
    </row>
    <row r="74" spans="1:6" s="6" customFormat="1" ht="16.5" x14ac:dyDescent="0.4">
      <c r="A74" s="26"/>
      <c r="B74" s="26"/>
      <c r="C74" s="79"/>
      <c r="D74" s="27"/>
      <c r="E74" s="95"/>
      <c r="F74" s="79"/>
    </row>
    <row r="75" spans="1:6" s="6" customFormat="1" ht="16.5" x14ac:dyDescent="0.4">
      <c r="A75" s="26"/>
      <c r="B75" s="26"/>
      <c r="C75" s="79"/>
      <c r="D75" s="27"/>
      <c r="E75" s="95"/>
      <c r="F75" s="79"/>
    </row>
    <row r="76" spans="1:6" s="6" customFormat="1" ht="16.5" x14ac:dyDescent="0.4">
      <c r="A76" s="26"/>
      <c r="B76" s="26"/>
      <c r="C76" s="79"/>
      <c r="D76" s="27"/>
      <c r="E76" s="95"/>
      <c r="F76" s="79"/>
    </row>
    <row r="77" spans="1:6" s="6" customFormat="1" ht="16.5" x14ac:dyDescent="0.4">
      <c r="A77" s="26"/>
      <c r="B77" s="26"/>
      <c r="C77" s="79"/>
      <c r="D77" s="27"/>
      <c r="E77" s="95"/>
      <c r="F77" s="79"/>
    </row>
    <row r="78" spans="1:6" s="6" customFormat="1" ht="16.5" x14ac:dyDescent="0.4">
      <c r="A78" s="26"/>
      <c r="B78" s="26"/>
      <c r="C78" s="79"/>
      <c r="D78" s="27"/>
      <c r="E78" s="95"/>
      <c r="F78" s="79"/>
    </row>
    <row r="79" spans="1:6" s="6" customFormat="1" ht="16.5" x14ac:dyDescent="0.4">
      <c r="A79" s="26"/>
      <c r="B79" s="26"/>
      <c r="C79" s="79"/>
      <c r="D79" s="27"/>
      <c r="E79" s="95"/>
      <c r="F79" s="79"/>
    </row>
    <row r="80" spans="1:6" s="6" customFormat="1" ht="16.5" x14ac:dyDescent="0.4">
      <c r="A80" s="26"/>
      <c r="B80" s="26"/>
      <c r="C80" s="79"/>
      <c r="D80" s="27"/>
      <c r="E80" s="95"/>
      <c r="F80" s="79"/>
    </row>
    <row r="81" spans="1:6" s="6" customFormat="1" ht="16.5" x14ac:dyDescent="0.4">
      <c r="A81" s="26"/>
      <c r="B81" s="26"/>
      <c r="C81" s="79"/>
      <c r="D81" s="27"/>
      <c r="E81" s="95"/>
      <c r="F81" s="79"/>
    </row>
    <row r="82" spans="1:6" s="6" customFormat="1" ht="16.5" x14ac:dyDescent="0.4">
      <c r="A82" s="26"/>
      <c r="B82" s="26"/>
      <c r="C82" s="79"/>
      <c r="D82" s="27"/>
      <c r="E82" s="95"/>
      <c r="F82" s="79"/>
    </row>
    <row r="83" spans="1:6" s="6" customFormat="1" ht="16.5" x14ac:dyDescent="0.4">
      <c r="A83" s="26"/>
      <c r="B83" s="26"/>
      <c r="C83" s="79"/>
      <c r="D83" s="27"/>
      <c r="E83" s="95"/>
      <c r="F83" s="79"/>
    </row>
    <row r="84" spans="1:6" s="6" customFormat="1" ht="16.5" x14ac:dyDescent="0.4">
      <c r="A84" s="26"/>
      <c r="B84" s="26"/>
      <c r="C84" s="79"/>
      <c r="D84" s="27"/>
      <c r="E84" s="95"/>
      <c r="F84" s="79"/>
    </row>
    <row r="85" spans="1:6" s="6" customFormat="1" ht="16.5" x14ac:dyDescent="0.4">
      <c r="A85" s="26"/>
      <c r="B85" s="26"/>
      <c r="C85" s="79"/>
      <c r="D85" s="27"/>
      <c r="E85" s="95"/>
      <c r="F85" s="79"/>
    </row>
    <row r="86" spans="1:6" s="6" customFormat="1" ht="16.5" x14ac:dyDescent="0.4">
      <c r="A86" s="26"/>
      <c r="B86" s="26"/>
      <c r="C86" s="79"/>
      <c r="D86" s="27"/>
      <c r="E86" s="95"/>
      <c r="F86" s="79"/>
    </row>
    <row r="87" spans="1:6" s="6" customFormat="1" ht="16.5" x14ac:dyDescent="0.4">
      <c r="A87" s="26"/>
      <c r="B87" s="26"/>
      <c r="C87" s="79"/>
      <c r="D87" s="27"/>
      <c r="E87" s="95"/>
      <c r="F87" s="79"/>
    </row>
    <row r="88" spans="1:6" s="6" customFormat="1" ht="16.5" x14ac:dyDescent="0.4">
      <c r="A88" s="26"/>
      <c r="B88" s="26"/>
      <c r="C88" s="79"/>
      <c r="D88" s="27"/>
      <c r="E88" s="95"/>
      <c r="F88" s="79"/>
    </row>
    <row r="89" spans="1:6" s="6" customFormat="1" ht="16.5" x14ac:dyDescent="0.4">
      <c r="A89" s="26"/>
      <c r="B89" s="26"/>
      <c r="C89" s="79"/>
      <c r="D89" s="27"/>
      <c r="E89" s="95"/>
      <c r="F89" s="79"/>
    </row>
    <row r="90" spans="1:6" s="6" customFormat="1" ht="16.5" x14ac:dyDescent="0.4">
      <c r="A90" s="26"/>
      <c r="B90" s="26"/>
      <c r="C90" s="79"/>
      <c r="D90" s="27"/>
      <c r="E90" s="95"/>
      <c r="F90" s="79"/>
    </row>
    <row r="91" spans="1:6" s="6" customFormat="1" ht="16.5" x14ac:dyDescent="0.4">
      <c r="A91" s="26"/>
      <c r="B91" s="26"/>
      <c r="C91" s="79"/>
      <c r="D91" s="27"/>
      <c r="E91" s="95"/>
      <c r="F91" s="79"/>
    </row>
    <row r="92" spans="1:6" s="6" customFormat="1" ht="16.5" x14ac:dyDescent="0.4">
      <c r="A92" s="26"/>
      <c r="B92" s="26"/>
      <c r="C92" s="79"/>
      <c r="D92" s="27"/>
      <c r="E92" s="95"/>
      <c r="F92" s="79"/>
    </row>
    <row r="93" spans="1:6" s="6" customFormat="1" ht="16.5" x14ac:dyDescent="0.4">
      <c r="A93" s="26"/>
      <c r="B93" s="26"/>
      <c r="C93" s="79"/>
      <c r="D93" s="27"/>
      <c r="E93" s="95"/>
      <c r="F93" s="79"/>
    </row>
    <row r="94" spans="1:6" s="6" customFormat="1" ht="16.5" x14ac:dyDescent="0.4">
      <c r="A94" s="26"/>
      <c r="B94" s="26"/>
      <c r="C94" s="79"/>
      <c r="D94" s="27"/>
      <c r="E94" s="95"/>
      <c r="F94" s="79"/>
    </row>
    <row r="95" spans="1:6" s="6" customFormat="1" ht="16.5" x14ac:dyDescent="0.4">
      <c r="A95" s="26"/>
      <c r="B95" s="26"/>
      <c r="C95" s="79"/>
      <c r="D95" s="27"/>
      <c r="E95" s="95"/>
      <c r="F95" s="79"/>
    </row>
    <row r="96" spans="1:6" s="6" customFormat="1" ht="16.5" x14ac:dyDescent="0.4">
      <c r="A96" s="26"/>
      <c r="B96" s="26"/>
      <c r="C96" s="79"/>
      <c r="D96" s="27"/>
      <c r="E96" s="95"/>
      <c r="F96" s="79"/>
    </row>
    <row r="97" spans="1:6" s="6" customFormat="1" ht="16.5" x14ac:dyDescent="0.4">
      <c r="A97" s="26"/>
      <c r="B97" s="26"/>
      <c r="C97" s="79"/>
      <c r="D97" s="27"/>
      <c r="E97" s="95"/>
      <c r="F97" s="79"/>
    </row>
    <row r="98" spans="1:6" s="6" customFormat="1" ht="16.5" x14ac:dyDescent="0.4">
      <c r="A98" s="26"/>
      <c r="B98" s="26"/>
      <c r="C98" s="79"/>
      <c r="D98" s="27"/>
      <c r="E98" s="95"/>
      <c r="F98" s="79"/>
    </row>
    <row r="99" spans="1:6" s="6" customFormat="1" ht="16.5" x14ac:dyDescent="0.4">
      <c r="A99" s="26"/>
      <c r="B99" s="26"/>
      <c r="C99" s="79"/>
      <c r="D99" s="27"/>
      <c r="E99" s="95"/>
      <c r="F99" s="79"/>
    </row>
    <row r="100" spans="1:6" s="6" customFormat="1" ht="16.5" x14ac:dyDescent="0.4">
      <c r="A100" s="26"/>
      <c r="B100" s="26"/>
      <c r="C100" s="79"/>
      <c r="D100" s="27"/>
      <c r="E100" s="95"/>
      <c r="F100" s="79"/>
    </row>
    <row r="101" spans="1:6" s="6" customFormat="1" ht="16.5" x14ac:dyDescent="0.4">
      <c r="A101" s="26"/>
      <c r="B101" s="26"/>
      <c r="C101" s="79"/>
      <c r="D101" s="27"/>
      <c r="E101" s="95"/>
      <c r="F101" s="79"/>
    </row>
    <row r="102" spans="1:6" s="6" customFormat="1" ht="16.5" x14ac:dyDescent="0.4">
      <c r="A102" s="26"/>
      <c r="B102" s="26"/>
      <c r="C102" s="79"/>
      <c r="D102" s="27"/>
      <c r="E102" s="95"/>
      <c r="F102" s="79"/>
    </row>
    <row r="103" spans="1:6" s="6" customFormat="1" ht="16.5" x14ac:dyDescent="0.4">
      <c r="A103" s="26"/>
      <c r="B103" s="26"/>
      <c r="C103" s="79"/>
      <c r="D103" s="27"/>
      <c r="E103" s="95"/>
      <c r="F103" s="79"/>
    </row>
    <row r="104" spans="1:6" s="6" customFormat="1" ht="16.5" x14ac:dyDescent="0.4">
      <c r="A104" s="26"/>
      <c r="B104" s="26"/>
      <c r="C104" s="79"/>
      <c r="D104" s="27"/>
      <c r="E104" s="95"/>
      <c r="F104" s="79"/>
    </row>
    <row r="105" spans="1:6" s="6" customFormat="1" ht="16.5" x14ac:dyDescent="0.4">
      <c r="A105" s="26"/>
      <c r="B105" s="26"/>
      <c r="C105" s="79"/>
      <c r="D105" s="27"/>
      <c r="E105" s="95"/>
      <c r="F105" s="79"/>
    </row>
    <row r="106" spans="1:6" s="6" customFormat="1" ht="16.5" x14ac:dyDescent="0.4">
      <c r="A106" s="26"/>
      <c r="B106" s="26"/>
      <c r="C106" s="79"/>
      <c r="D106" s="27"/>
      <c r="E106" s="95"/>
      <c r="F106" s="79"/>
    </row>
    <row r="107" spans="1:6" s="6" customFormat="1" ht="16.5" x14ac:dyDescent="0.4">
      <c r="A107" s="26"/>
      <c r="B107" s="26"/>
      <c r="C107" s="79"/>
      <c r="D107" s="27"/>
      <c r="E107" s="95"/>
      <c r="F107" s="79"/>
    </row>
    <row r="108" spans="1:6" s="6" customFormat="1" ht="16.5" x14ac:dyDescent="0.4">
      <c r="A108" s="26"/>
      <c r="B108" s="26"/>
      <c r="C108" s="79"/>
      <c r="D108" s="27"/>
      <c r="E108" s="95"/>
      <c r="F108" s="79"/>
    </row>
    <row r="109" spans="1:6" s="6" customFormat="1" ht="16.5" x14ac:dyDescent="0.4">
      <c r="A109" s="26"/>
      <c r="B109" s="26"/>
      <c r="C109" s="79"/>
      <c r="D109" s="27"/>
      <c r="E109" s="95"/>
      <c r="F109" s="79"/>
    </row>
    <row r="110" spans="1:6" s="6" customFormat="1" ht="16.5" x14ac:dyDescent="0.4">
      <c r="A110" s="26"/>
      <c r="B110" s="26"/>
      <c r="C110" s="79"/>
      <c r="D110" s="27"/>
      <c r="E110" s="95"/>
      <c r="F110" s="79"/>
    </row>
    <row r="111" spans="1:6" s="6" customFormat="1" ht="16.5" x14ac:dyDescent="0.4">
      <c r="A111" s="26"/>
      <c r="B111" s="26"/>
      <c r="C111" s="79"/>
      <c r="D111" s="27"/>
      <c r="E111" s="95"/>
      <c r="F111" s="79"/>
    </row>
    <row r="112" spans="1:6" s="6" customFormat="1" ht="16.5" x14ac:dyDescent="0.4">
      <c r="A112" s="26"/>
      <c r="B112" s="26"/>
      <c r="C112" s="79"/>
      <c r="D112" s="27"/>
      <c r="E112" s="95"/>
      <c r="F112" s="79"/>
    </row>
    <row r="113" spans="1:6" s="6" customFormat="1" ht="16.5" x14ac:dyDescent="0.4">
      <c r="A113" s="26"/>
      <c r="B113" s="26"/>
      <c r="C113" s="79"/>
      <c r="D113" s="27"/>
      <c r="E113" s="95"/>
      <c r="F113" s="79"/>
    </row>
    <row r="114" spans="1:6" s="6" customFormat="1" ht="16.5" x14ac:dyDescent="0.4">
      <c r="A114" s="26"/>
      <c r="B114" s="26"/>
      <c r="C114" s="79"/>
      <c r="D114" s="27"/>
      <c r="E114" s="95"/>
      <c r="F114" s="79"/>
    </row>
    <row r="115" spans="1:6" s="6" customFormat="1" ht="16.5" x14ac:dyDescent="0.4">
      <c r="A115" s="26"/>
      <c r="B115" s="26"/>
      <c r="C115" s="79"/>
      <c r="D115" s="27"/>
      <c r="E115" s="95"/>
      <c r="F115" s="79"/>
    </row>
    <row r="116" spans="1:6" s="6" customFormat="1" ht="16.5" x14ac:dyDescent="0.4">
      <c r="A116" s="26"/>
      <c r="B116" s="26"/>
      <c r="C116" s="79"/>
      <c r="D116" s="27"/>
      <c r="E116" s="95"/>
      <c r="F116" s="79"/>
    </row>
    <row r="117" spans="1:6" s="6" customFormat="1" ht="16.5" x14ac:dyDescent="0.4">
      <c r="A117" s="26"/>
      <c r="B117" s="26"/>
      <c r="C117" s="79"/>
      <c r="D117" s="27"/>
      <c r="E117" s="95"/>
      <c r="F117" s="79"/>
    </row>
    <row r="118" spans="1:6" s="6" customFormat="1" ht="16.5" x14ac:dyDescent="0.4">
      <c r="A118" s="26"/>
      <c r="B118" s="26"/>
      <c r="C118" s="79"/>
      <c r="D118" s="27"/>
      <c r="E118" s="95"/>
      <c r="F118" s="79"/>
    </row>
    <row r="119" spans="1:6" s="6" customFormat="1" ht="16.5" x14ac:dyDescent="0.4">
      <c r="A119" s="26"/>
      <c r="B119" s="26"/>
      <c r="C119" s="79"/>
      <c r="D119" s="27"/>
      <c r="E119" s="95"/>
      <c r="F119" s="79"/>
    </row>
    <row r="120" spans="1:6" s="6" customFormat="1" ht="16.5" x14ac:dyDescent="0.4">
      <c r="A120" s="26"/>
      <c r="B120" s="26"/>
      <c r="C120" s="79"/>
      <c r="D120" s="27"/>
      <c r="E120" s="95"/>
      <c r="F120" s="79"/>
    </row>
    <row r="121" spans="1:6" s="6" customFormat="1" ht="16.5" x14ac:dyDescent="0.4">
      <c r="A121" s="26"/>
      <c r="B121" s="26"/>
      <c r="C121" s="79"/>
      <c r="D121" s="27"/>
      <c r="E121" s="95"/>
      <c r="F121" s="79"/>
    </row>
    <row r="122" spans="1:6" s="6" customFormat="1" ht="16.5" x14ac:dyDescent="0.4">
      <c r="A122" s="26"/>
      <c r="B122" s="26"/>
      <c r="C122" s="79"/>
      <c r="D122" s="27"/>
      <c r="E122" s="95"/>
      <c r="F122" s="79"/>
    </row>
    <row r="123" spans="1:6" s="6" customFormat="1" ht="16.5" x14ac:dyDescent="0.4">
      <c r="A123" s="26"/>
      <c r="B123" s="26"/>
      <c r="C123" s="79"/>
      <c r="D123" s="27"/>
      <c r="E123" s="95"/>
      <c r="F123" s="79"/>
    </row>
    <row r="124" spans="1:6" s="6" customFormat="1" ht="16.5" x14ac:dyDescent="0.4">
      <c r="A124" s="26"/>
      <c r="B124" s="26"/>
      <c r="C124" s="79"/>
      <c r="D124" s="27"/>
      <c r="E124" s="95"/>
      <c r="F124" s="79"/>
    </row>
    <row r="125" spans="1:6" s="6" customFormat="1" ht="16.5" x14ac:dyDescent="0.4">
      <c r="A125" s="26"/>
      <c r="B125" s="26"/>
      <c r="C125" s="79"/>
      <c r="D125" s="27"/>
      <c r="E125" s="95"/>
      <c r="F125" s="79"/>
    </row>
    <row r="126" spans="1:6" s="6" customFormat="1" ht="16.5" x14ac:dyDescent="0.4">
      <c r="A126" s="26"/>
      <c r="B126" s="26"/>
      <c r="C126" s="79"/>
      <c r="D126" s="27"/>
      <c r="E126" s="95"/>
      <c r="F126" s="79"/>
    </row>
    <row r="127" spans="1:6" s="6" customFormat="1" ht="16.5" x14ac:dyDescent="0.4">
      <c r="A127" s="26"/>
      <c r="B127" s="26"/>
      <c r="C127" s="79"/>
      <c r="D127" s="27"/>
      <c r="E127" s="95"/>
      <c r="F127" s="79"/>
    </row>
    <row r="128" spans="1:6" s="6" customFormat="1" ht="16.5" x14ac:dyDescent="0.4">
      <c r="A128" s="26"/>
      <c r="B128" s="26"/>
      <c r="C128" s="79"/>
      <c r="D128" s="27"/>
      <c r="E128" s="95"/>
      <c r="F128" s="79"/>
    </row>
    <row r="129" spans="1:6" s="6" customFormat="1" ht="16.5" x14ac:dyDescent="0.4">
      <c r="A129" s="26"/>
      <c r="B129" s="26"/>
      <c r="C129" s="79"/>
      <c r="D129" s="27"/>
      <c r="E129" s="95"/>
      <c r="F129" s="79"/>
    </row>
    <row r="130" spans="1:6" s="6" customFormat="1" ht="16.5" x14ac:dyDescent="0.4">
      <c r="A130" s="26"/>
      <c r="B130" s="26"/>
      <c r="C130" s="79"/>
      <c r="D130" s="27"/>
      <c r="E130" s="95"/>
      <c r="F130" s="79"/>
    </row>
    <row r="131" spans="1:6" s="6" customFormat="1" ht="16.5" x14ac:dyDescent="0.4">
      <c r="A131" s="26"/>
      <c r="B131" s="26"/>
      <c r="C131" s="79"/>
      <c r="D131" s="27"/>
      <c r="E131" s="95"/>
      <c r="F131" s="79"/>
    </row>
    <row r="132" spans="1:6" s="6" customFormat="1" ht="16.5" x14ac:dyDescent="0.4">
      <c r="A132" s="26"/>
      <c r="B132" s="26"/>
      <c r="C132" s="79"/>
      <c r="D132" s="27"/>
      <c r="E132" s="95"/>
      <c r="F132" s="79"/>
    </row>
    <row r="133" spans="1:6" s="6" customFormat="1" ht="16.5" x14ac:dyDescent="0.4">
      <c r="A133" s="26"/>
      <c r="B133" s="26"/>
      <c r="C133" s="79"/>
      <c r="D133" s="27"/>
      <c r="E133" s="95"/>
      <c r="F133" s="79"/>
    </row>
    <row r="134" spans="1:6" s="6" customFormat="1" ht="16.5" x14ac:dyDescent="0.4">
      <c r="A134" s="26"/>
      <c r="B134" s="26"/>
      <c r="C134" s="79"/>
      <c r="D134" s="27"/>
      <c r="E134" s="95"/>
      <c r="F134" s="79"/>
    </row>
    <row r="135" spans="1:6" s="6" customFormat="1" ht="16.5" x14ac:dyDescent="0.4">
      <c r="A135" s="26"/>
      <c r="B135" s="26"/>
      <c r="C135" s="79"/>
      <c r="D135" s="27"/>
      <c r="E135" s="95"/>
      <c r="F135" s="79"/>
    </row>
    <row r="136" spans="1:6" s="6" customFormat="1" ht="16.5" x14ac:dyDescent="0.4">
      <c r="A136" s="26"/>
      <c r="B136" s="26"/>
      <c r="C136" s="79"/>
      <c r="D136" s="27"/>
      <c r="E136" s="95"/>
      <c r="F136" s="79"/>
    </row>
    <row r="137" spans="1:6" s="6" customFormat="1" ht="16.5" x14ac:dyDescent="0.4">
      <c r="A137" s="26"/>
      <c r="B137" s="26"/>
      <c r="C137" s="79"/>
      <c r="D137" s="27"/>
      <c r="E137" s="95"/>
      <c r="F137" s="79"/>
    </row>
    <row r="138" spans="1:6" s="6" customFormat="1" ht="16.5" x14ac:dyDescent="0.4">
      <c r="A138" s="26"/>
      <c r="B138" s="26"/>
      <c r="C138" s="79"/>
      <c r="D138" s="27"/>
      <c r="E138" s="95"/>
      <c r="F138" s="79"/>
    </row>
    <row r="139" spans="1:6" s="6" customFormat="1" ht="16.5" x14ac:dyDescent="0.4">
      <c r="A139" s="26"/>
      <c r="B139" s="26"/>
      <c r="C139" s="79"/>
      <c r="D139" s="27"/>
      <c r="E139" s="95"/>
      <c r="F139" s="79"/>
    </row>
    <row r="140" spans="1:6" s="6" customFormat="1" ht="16.5" x14ac:dyDescent="0.4">
      <c r="A140" s="26"/>
      <c r="B140" s="26"/>
      <c r="C140" s="79"/>
      <c r="D140" s="27"/>
      <c r="E140" s="95"/>
      <c r="F140" s="79"/>
    </row>
    <row r="141" spans="1:6" s="6" customFormat="1" ht="16.5" x14ac:dyDescent="0.4">
      <c r="A141" s="26"/>
      <c r="B141" s="26"/>
      <c r="C141" s="79"/>
      <c r="D141" s="27"/>
      <c r="E141" s="95"/>
      <c r="F141" s="79"/>
    </row>
    <row r="142" spans="1:6" s="6" customFormat="1" ht="16.5" x14ac:dyDescent="0.4">
      <c r="A142" s="26"/>
      <c r="B142" s="26"/>
      <c r="C142" s="79"/>
      <c r="D142" s="27"/>
      <c r="E142" s="95"/>
      <c r="F142" s="79"/>
    </row>
    <row r="143" spans="1:6" s="6" customFormat="1" ht="16.5" x14ac:dyDescent="0.4">
      <c r="A143" s="26"/>
      <c r="B143" s="26"/>
      <c r="C143" s="79"/>
      <c r="D143" s="27"/>
      <c r="E143" s="95"/>
      <c r="F143" s="79"/>
    </row>
    <row r="144" spans="1:6" s="6" customFormat="1" ht="16.5" x14ac:dyDescent="0.4">
      <c r="A144" s="26"/>
      <c r="B144" s="26"/>
      <c r="C144" s="79"/>
      <c r="D144" s="27"/>
      <c r="E144" s="95"/>
      <c r="F144" s="79"/>
    </row>
    <row r="145" spans="1:6" s="6" customFormat="1" ht="16.5" x14ac:dyDescent="0.4">
      <c r="A145" s="26"/>
      <c r="B145" s="26"/>
      <c r="C145" s="79"/>
      <c r="D145" s="27"/>
      <c r="E145" s="95"/>
      <c r="F145" s="79"/>
    </row>
    <row r="146" spans="1:6" s="6" customFormat="1" ht="16.5" x14ac:dyDescent="0.4">
      <c r="A146" s="26"/>
      <c r="B146" s="26"/>
      <c r="C146" s="79"/>
      <c r="D146" s="27"/>
      <c r="E146" s="95"/>
      <c r="F146" s="79"/>
    </row>
    <row r="147" spans="1:6" s="6" customFormat="1" ht="16.5" x14ac:dyDescent="0.4">
      <c r="A147" s="26"/>
      <c r="B147" s="26"/>
      <c r="C147" s="79"/>
      <c r="D147" s="27"/>
      <c r="E147" s="95"/>
      <c r="F147" s="79"/>
    </row>
    <row r="148" spans="1:6" s="6" customFormat="1" ht="16.5" x14ac:dyDescent="0.4">
      <c r="A148" s="26"/>
      <c r="B148" s="26"/>
      <c r="C148" s="79"/>
      <c r="D148" s="27"/>
      <c r="E148" s="95"/>
      <c r="F148" s="79"/>
    </row>
    <row r="149" spans="1:6" s="6" customFormat="1" ht="16.5" x14ac:dyDescent="0.4">
      <c r="A149" s="26"/>
      <c r="B149" s="26"/>
      <c r="C149" s="79"/>
      <c r="D149" s="27"/>
      <c r="E149" s="95"/>
      <c r="F149" s="79"/>
    </row>
    <row r="150" spans="1:6" s="6" customFormat="1" ht="16.5" x14ac:dyDescent="0.4">
      <c r="A150" s="26"/>
      <c r="B150" s="26"/>
      <c r="C150" s="79"/>
      <c r="D150" s="27"/>
      <c r="E150" s="95"/>
      <c r="F150" s="79"/>
    </row>
    <row r="151" spans="1:6" s="6" customFormat="1" ht="16.5" x14ac:dyDescent="0.4">
      <c r="A151" s="26"/>
      <c r="B151" s="26"/>
      <c r="C151" s="79"/>
      <c r="D151" s="27"/>
      <c r="E151" s="95"/>
      <c r="F151" s="79"/>
    </row>
    <row r="152" spans="1:6" s="6" customFormat="1" ht="16.5" x14ac:dyDescent="0.4">
      <c r="A152" s="26"/>
      <c r="B152" s="26"/>
      <c r="C152" s="79"/>
      <c r="D152" s="27"/>
      <c r="E152" s="95"/>
      <c r="F152" s="79"/>
    </row>
    <row r="153" spans="1:6" s="6" customFormat="1" ht="16.5" x14ac:dyDescent="0.4">
      <c r="A153" s="26"/>
      <c r="B153" s="26"/>
      <c r="C153" s="79"/>
      <c r="D153" s="27"/>
      <c r="E153" s="95"/>
      <c r="F153" s="79"/>
    </row>
    <row r="154" spans="1:6" s="6" customFormat="1" ht="16.5" x14ac:dyDescent="0.4">
      <c r="A154" s="26"/>
      <c r="B154" s="26"/>
      <c r="C154" s="79"/>
      <c r="D154" s="27"/>
      <c r="E154" s="95"/>
      <c r="F154" s="79"/>
    </row>
    <row r="155" spans="1:6" s="6" customFormat="1" ht="16.5" x14ac:dyDescent="0.4">
      <c r="A155" s="26"/>
      <c r="B155" s="26"/>
      <c r="C155" s="79"/>
      <c r="D155" s="27"/>
      <c r="E155" s="95"/>
      <c r="F155" s="79"/>
    </row>
    <row r="156" spans="1:6" s="6" customFormat="1" ht="16.5" x14ac:dyDescent="0.4">
      <c r="A156" s="26"/>
      <c r="B156" s="26"/>
      <c r="C156" s="79"/>
      <c r="D156" s="27"/>
      <c r="E156" s="95"/>
      <c r="F156" s="79"/>
    </row>
    <row r="157" spans="1:6" s="6" customFormat="1" ht="16.5" x14ac:dyDescent="0.4">
      <c r="A157" s="26"/>
      <c r="B157" s="26"/>
      <c r="C157" s="79"/>
      <c r="D157" s="27"/>
      <c r="E157" s="95"/>
      <c r="F157" s="79"/>
    </row>
    <row r="158" spans="1:6" s="6" customFormat="1" ht="16.5" x14ac:dyDescent="0.4">
      <c r="A158" s="26"/>
      <c r="B158" s="26"/>
      <c r="C158" s="79"/>
      <c r="D158" s="27"/>
      <c r="E158" s="95"/>
      <c r="F158" s="79"/>
    </row>
    <row r="159" spans="1:6" s="6" customFormat="1" ht="16.5" x14ac:dyDescent="0.4">
      <c r="A159" s="26"/>
      <c r="B159" s="26"/>
      <c r="C159" s="79"/>
      <c r="D159" s="27"/>
      <c r="E159" s="95"/>
      <c r="F159" s="79"/>
    </row>
    <row r="160" spans="1:6" s="6" customFormat="1" ht="16.5" x14ac:dyDescent="0.4">
      <c r="A160" s="26"/>
      <c r="B160" s="26"/>
      <c r="C160" s="79"/>
      <c r="D160" s="27"/>
      <c r="E160" s="95"/>
      <c r="F160" s="79"/>
    </row>
    <row r="161" spans="1:6" s="6" customFormat="1" ht="16.5" x14ac:dyDescent="0.4">
      <c r="A161" s="26"/>
      <c r="B161" s="26"/>
      <c r="C161" s="79"/>
      <c r="D161" s="27"/>
      <c r="E161" s="95"/>
      <c r="F161" s="79"/>
    </row>
    <row r="162" spans="1:6" s="6" customFormat="1" ht="16.5" x14ac:dyDescent="0.4">
      <c r="A162" s="26"/>
      <c r="B162" s="26"/>
      <c r="C162" s="79"/>
      <c r="D162" s="27"/>
      <c r="E162" s="95"/>
      <c r="F162" s="79"/>
    </row>
    <row r="163" spans="1:6" s="6" customFormat="1" ht="16.5" x14ac:dyDescent="0.4">
      <c r="A163" s="26"/>
      <c r="B163" s="26"/>
      <c r="C163" s="79"/>
      <c r="D163" s="27"/>
      <c r="E163" s="95"/>
      <c r="F163" s="79"/>
    </row>
    <row r="164" spans="1:6" s="6" customFormat="1" ht="16.5" x14ac:dyDescent="0.4">
      <c r="A164" s="26"/>
      <c r="B164" s="26"/>
      <c r="C164" s="79"/>
      <c r="D164" s="27"/>
      <c r="E164" s="95"/>
      <c r="F164" s="79"/>
    </row>
    <row r="165" spans="1:6" s="6" customFormat="1" ht="16.5" x14ac:dyDescent="0.4">
      <c r="A165" s="26"/>
      <c r="B165" s="26"/>
      <c r="C165" s="79"/>
      <c r="D165" s="27"/>
      <c r="E165" s="95"/>
      <c r="F165" s="79"/>
    </row>
    <row r="166" spans="1:6" s="6" customFormat="1" ht="16.5" x14ac:dyDescent="0.4">
      <c r="A166" s="26"/>
      <c r="B166" s="26"/>
      <c r="C166" s="79"/>
      <c r="D166" s="27"/>
      <c r="E166" s="95"/>
      <c r="F166" s="79"/>
    </row>
    <row r="167" spans="1:6" s="6" customFormat="1" ht="16.5" x14ac:dyDescent="0.4">
      <c r="A167" s="26"/>
      <c r="B167" s="26"/>
      <c r="C167" s="79"/>
      <c r="D167" s="27"/>
      <c r="E167" s="95"/>
      <c r="F167" s="79"/>
    </row>
    <row r="168" spans="1:6" s="6" customFormat="1" ht="16.5" x14ac:dyDescent="0.4">
      <c r="A168" s="26"/>
      <c r="B168" s="26"/>
      <c r="C168" s="79"/>
      <c r="D168" s="27"/>
      <c r="E168" s="95"/>
      <c r="F168" s="79"/>
    </row>
    <row r="169" spans="1:6" s="6" customFormat="1" ht="16.5" x14ac:dyDescent="0.4">
      <c r="A169" s="26"/>
      <c r="B169" s="26"/>
      <c r="C169" s="79"/>
      <c r="D169" s="27"/>
      <c r="E169" s="95"/>
      <c r="F169" s="79"/>
    </row>
    <row r="170" spans="1:6" s="6" customFormat="1" ht="16.5" x14ac:dyDescent="0.4">
      <c r="A170" s="26"/>
      <c r="B170" s="26"/>
      <c r="C170" s="79"/>
      <c r="D170" s="27"/>
      <c r="E170" s="95"/>
      <c r="F170" s="79"/>
    </row>
    <row r="171" spans="1:6" s="6" customFormat="1" ht="16.5" x14ac:dyDescent="0.4">
      <c r="A171" s="26"/>
      <c r="B171" s="26"/>
      <c r="C171" s="79"/>
      <c r="D171" s="27"/>
      <c r="E171" s="95"/>
      <c r="F171" s="79"/>
    </row>
    <row r="172" spans="1:6" s="6" customFormat="1" ht="16.5" x14ac:dyDescent="0.4">
      <c r="A172" s="26"/>
      <c r="B172" s="26"/>
      <c r="C172" s="79"/>
      <c r="D172" s="27"/>
      <c r="E172" s="95"/>
      <c r="F172" s="79"/>
    </row>
    <row r="173" spans="1:6" s="6" customFormat="1" ht="16.5" x14ac:dyDescent="0.4">
      <c r="A173" s="26"/>
      <c r="B173" s="26"/>
      <c r="C173" s="79"/>
      <c r="D173" s="27"/>
      <c r="E173" s="95"/>
      <c r="F173" s="79"/>
    </row>
    <row r="174" spans="1:6" s="6" customFormat="1" ht="16.5" x14ac:dyDescent="0.4">
      <c r="A174" s="26"/>
      <c r="B174" s="26"/>
      <c r="C174" s="79"/>
      <c r="D174" s="27"/>
      <c r="E174" s="95"/>
      <c r="F174" s="79"/>
    </row>
    <row r="175" spans="1:6" s="6" customFormat="1" ht="16.5" x14ac:dyDescent="0.4">
      <c r="A175" s="26"/>
      <c r="B175" s="26"/>
      <c r="C175" s="79"/>
      <c r="D175" s="27"/>
      <c r="E175" s="95"/>
      <c r="F175" s="79"/>
    </row>
    <row r="176" spans="1:6" s="6" customFormat="1" ht="16.5" x14ac:dyDescent="0.4">
      <c r="A176" s="26"/>
      <c r="B176" s="26"/>
      <c r="C176" s="79"/>
      <c r="D176" s="27"/>
      <c r="E176" s="95"/>
      <c r="F176" s="79"/>
    </row>
    <row r="177" spans="1:6" s="6" customFormat="1" ht="16.5" x14ac:dyDescent="0.4">
      <c r="A177" s="26"/>
      <c r="B177" s="26"/>
      <c r="C177" s="79"/>
      <c r="D177" s="27"/>
      <c r="E177" s="95"/>
      <c r="F177" s="79"/>
    </row>
    <row r="178" spans="1:6" s="6" customFormat="1" ht="16.5" x14ac:dyDescent="0.4">
      <c r="A178" s="26"/>
      <c r="B178" s="26"/>
      <c r="C178" s="79"/>
      <c r="D178" s="27"/>
      <c r="E178" s="95"/>
      <c r="F178" s="79"/>
    </row>
    <row r="179" spans="1:6" s="6" customFormat="1" ht="16.5" x14ac:dyDescent="0.4">
      <c r="A179" s="26"/>
      <c r="B179" s="26"/>
      <c r="C179" s="79"/>
      <c r="D179" s="27"/>
      <c r="E179" s="95"/>
      <c r="F179" s="79"/>
    </row>
    <row r="180" spans="1:6" s="6" customFormat="1" ht="16.5" x14ac:dyDescent="0.4">
      <c r="A180" s="26"/>
      <c r="B180" s="26"/>
      <c r="C180" s="79"/>
      <c r="D180" s="27"/>
      <c r="E180" s="95"/>
      <c r="F180" s="79"/>
    </row>
    <row r="181" spans="1:6" s="6" customFormat="1" ht="16.5" x14ac:dyDescent="0.4">
      <c r="A181" s="26"/>
      <c r="B181" s="26"/>
      <c r="C181" s="79"/>
      <c r="D181" s="27"/>
      <c r="E181" s="95"/>
      <c r="F181" s="79"/>
    </row>
    <row r="182" spans="1:6" s="6" customFormat="1" ht="16.5" x14ac:dyDescent="0.4">
      <c r="A182" s="26"/>
      <c r="B182" s="26"/>
      <c r="C182" s="79"/>
      <c r="D182" s="27"/>
      <c r="E182" s="95"/>
      <c r="F182" s="79"/>
    </row>
    <row r="183" spans="1:6" s="6" customFormat="1" ht="16.5" x14ac:dyDescent="0.4">
      <c r="A183" s="26"/>
      <c r="B183" s="26"/>
      <c r="C183" s="79"/>
      <c r="D183" s="27"/>
      <c r="E183" s="95"/>
      <c r="F183" s="79"/>
    </row>
    <row r="184" spans="1:6" s="6" customFormat="1" ht="16.5" x14ac:dyDescent="0.4">
      <c r="A184" s="26"/>
      <c r="B184" s="26"/>
      <c r="C184" s="79"/>
      <c r="D184" s="27"/>
      <c r="E184" s="95"/>
      <c r="F184" s="79"/>
    </row>
    <row r="185" spans="1:6" s="6" customFormat="1" ht="16.5" x14ac:dyDescent="0.4">
      <c r="A185" s="26"/>
      <c r="B185" s="26"/>
      <c r="C185" s="79"/>
      <c r="D185" s="27"/>
      <c r="E185" s="95"/>
      <c r="F185" s="79"/>
    </row>
    <row r="186" spans="1:6" s="6" customFormat="1" ht="16.5" x14ac:dyDescent="0.4">
      <c r="A186" s="26"/>
      <c r="B186" s="26"/>
      <c r="C186" s="79"/>
      <c r="D186" s="27"/>
      <c r="E186" s="95"/>
      <c r="F186" s="79"/>
    </row>
    <row r="187" spans="1:6" s="6" customFormat="1" ht="16.5" x14ac:dyDescent="0.4">
      <c r="A187" s="26"/>
      <c r="B187" s="26"/>
      <c r="C187" s="79"/>
      <c r="D187" s="27"/>
      <c r="E187" s="95"/>
      <c r="F187" s="79"/>
    </row>
    <row r="188" spans="1:6" s="6" customFormat="1" ht="16.5" x14ac:dyDescent="0.4">
      <c r="A188" s="26"/>
      <c r="B188" s="26"/>
      <c r="C188" s="79"/>
      <c r="D188" s="27"/>
      <c r="E188" s="95"/>
      <c r="F188" s="79"/>
    </row>
    <row r="189" spans="1:6" s="6" customFormat="1" ht="16.5" x14ac:dyDescent="0.4">
      <c r="A189" s="26"/>
      <c r="B189" s="26"/>
      <c r="C189" s="79"/>
      <c r="D189" s="27"/>
      <c r="E189" s="95"/>
      <c r="F189" s="79"/>
    </row>
    <row r="190" spans="1:6" s="6" customFormat="1" ht="16.5" x14ac:dyDescent="0.4">
      <c r="A190" s="26"/>
      <c r="B190" s="26"/>
      <c r="C190" s="79"/>
      <c r="D190" s="27"/>
      <c r="E190" s="95"/>
      <c r="F190" s="79"/>
    </row>
    <row r="191" spans="1:6" s="6" customFormat="1" ht="16.5" x14ac:dyDescent="0.4">
      <c r="A191" s="26"/>
      <c r="B191" s="26"/>
      <c r="C191" s="79"/>
      <c r="D191" s="27"/>
      <c r="E191" s="95"/>
      <c r="F191" s="79"/>
    </row>
    <row r="192" spans="1:6" s="6" customFormat="1" ht="16.5" x14ac:dyDescent="0.4">
      <c r="A192" s="26"/>
      <c r="B192" s="26"/>
      <c r="C192" s="79"/>
      <c r="D192" s="27"/>
      <c r="E192" s="95"/>
      <c r="F192" s="79"/>
    </row>
    <row r="193" spans="1:6" s="6" customFormat="1" x14ac:dyDescent="0.2">
      <c r="A193" s="3"/>
      <c r="B193" s="3"/>
      <c r="C193" s="84"/>
      <c r="D193" s="4"/>
      <c r="E193" s="96"/>
      <c r="F193" s="84"/>
    </row>
    <row r="194" spans="1:6" s="6" customFormat="1" x14ac:dyDescent="0.2">
      <c r="A194" s="3"/>
      <c r="B194" s="3"/>
      <c r="C194" s="84"/>
      <c r="D194" s="4"/>
      <c r="E194" s="96"/>
      <c r="F194" s="84"/>
    </row>
    <row r="195" spans="1:6" s="6" customFormat="1" x14ac:dyDescent="0.2">
      <c r="A195" s="3"/>
      <c r="B195" s="3"/>
      <c r="C195" s="84"/>
      <c r="D195" s="4"/>
      <c r="E195" s="96"/>
      <c r="F195" s="84"/>
    </row>
    <row r="196" spans="1:6" s="6" customFormat="1" x14ac:dyDescent="0.2">
      <c r="A196" s="3"/>
      <c r="B196" s="3"/>
      <c r="C196" s="84"/>
      <c r="D196" s="4"/>
      <c r="E196" s="96"/>
      <c r="F196" s="84"/>
    </row>
    <row r="197" spans="1:6" s="6" customFormat="1" x14ac:dyDescent="0.2">
      <c r="A197" s="3"/>
      <c r="B197" s="3"/>
      <c r="C197" s="84"/>
      <c r="D197" s="4"/>
      <c r="E197" s="96"/>
      <c r="F197" s="84"/>
    </row>
    <row r="198" spans="1:6" s="6" customFormat="1" x14ac:dyDescent="0.2">
      <c r="A198" s="3"/>
      <c r="B198" s="3"/>
      <c r="C198" s="84"/>
      <c r="D198" s="4"/>
      <c r="E198" s="96"/>
      <c r="F198" s="84"/>
    </row>
    <row r="199" spans="1:6" s="6" customFormat="1" x14ac:dyDescent="0.2">
      <c r="A199" s="3"/>
      <c r="B199" s="3"/>
      <c r="C199" s="84"/>
      <c r="D199" s="4"/>
      <c r="E199" s="96"/>
      <c r="F199" s="84"/>
    </row>
    <row r="200" spans="1:6" s="6" customFormat="1" x14ac:dyDescent="0.2">
      <c r="A200" s="3"/>
      <c r="B200" s="3"/>
      <c r="C200" s="84"/>
      <c r="D200" s="4"/>
      <c r="E200" s="96"/>
      <c r="F200" s="84"/>
    </row>
    <row r="201" spans="1:6" x14ac:dyDescent="0.2">
      <c r="A201" s="3"/>
    </row>
  </sheetData>
  <mergeCells count="6">
    <mergeCell ref="A1:C1"/>
    <mergeCell ref="A2:F2"/>
    <mergeCell ref="A3:F3"/>
    <mergeCell ref="C4:F4"/>
    <mergeCell ref="B56:C56"/>
    <mergeCell ref="D56:F56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ZIMSKA ŠKOLA</vt:lpstr>
      <vt:lpstr>EBM</vt:lpstr>
      <vt:lpstr>'ZIMSKA ŠKOLA'!Ispis_naslova</vt:lpstr>
      <vt:lpstr>'ZIMSKA ŠKOLA'!Podrucje_ispisa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 Ilić</cp:lastModifiedBy>
  <cp:lastPrinted>2018-12-05T11:25:56Z</cp:lastPrinted>
  <dcterms:created xsi:type="dcterms:W3CDTF">2017-01-18T13:40:53Z</dcterms:created>
  <dcterms:modified xsi:type="dcterms:W3CDTF">2018-12-05T11:25:58Z</dcterms:modified>
</cp:coreProperties>
</file>